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drawings/drawing4.xml" ContentType="application/vnd.openxmlformats-officedocument.drawing+xml"/>
  <Override PartName="/xl/ctrlProps/ctrlProp28.xml" ContentType="application/vnd.ms-excel.controlproperties+xml"/>
  <Override PartName="/xl/ctrlProps/ctrlProp29.xml" ContentType="application/vnd.ms-excel.controlproperties+xml"/>
  <Override PartName="/xl/drawings/drawing5.xml" ContentType="application/vnd.openxmlformats-officedocument.drawing+xml"/>
  <Override PartName="/xl/ctrlProps/ctrlProp30.xml" ContentType="application/vnd.ms-excel.controlproperties+xml"/>
  <Override PartName="/xl/ctrlProps/ctrlProp31.xml" ContentType="application/vnd.ms-excel.controlproperties+xml"/>
  <Override PartName="/xl/drawings/drawing6.xml" ContentType="application/vnd.openxmlformats-officedocument.drawing+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36.16.144\fs_l\11054000___契約課\170_入札制度改善検討\☆☆業務委託関係（総合評価）☆☆\R5年度\07_HP改正\"/>
    </mc:Choice>
  </mc:AlternateContent>
  <bookViews>
    <workbookView xWindow="0" yWindow="0" windowWidth="28800" windowHeight="12450"/>
  </bookViews>
  <sheets>
    <sheet name="様式集" sheetId="9" r:id="rId1"/>
    <sheet name="提出書類一覧チェック表" sheetId="12" r:id="rId2"/>
    <sheet name="様式2（日常）" sheetId="22" r:id="rId3"/>
    <sheet name="様式3（定期）" sheetId="23" r:id="rId4"/>
    <sheet name="様式4" sheetId="24" r:id="rId5"/>
    <sheet name="様式5" sheetId="25" r:id="rId6"/>
    <sheet name="様式6" sheetId="5" r:id="rId7"/>
    <sheet name="様式7" sheetId="26" r:id="rId8"/>
    <sheet name="様式8" sheetId="27" r:id="rId9"/>
    <sheet name="様式９" sheetId="31" r:id="rId10"/>
    <sheet name="様式１０" sheetId="30" r:id="rId11"/>
    <sheet name="様式１１" sheetId="28" r:id="rId12"/>
    <sheet name="様式１２" sheetId="29" r:id="rId13"/>
    <sheet name="名簿" sheetId="20" state="hidden" r:id="rId14"/>
  </sheets>
  <definedNames>
    <definedName name="_xlnm.Print_Area" localSheetId="1">提出書類一覧チェック表!$A$1:$F$38</definedName>
    <definedName name="_xlnm.Print_Area" localSheetId="11">様式１１!$A$1:$H$31</definedName>
    <definedName name="_xlnm.Print_Area" localSheetId="12">様式１２!$A$1:$E$44</definedName>
    <definedName name="_xlnm.Print_Area" localSheetId="4">様式4!$A$1:$D$28</definedName>
    <definedName name="_xlnm.Print_Area" localSheetId="5">様式5!$A$1:$J$34</definedName>
    <definedName name="_xlnm.Print_Area" localSheetId="6">様式6!$A$1:$D$34</definedName>
    <definedName name="_xlnm.Print_Area" localSheetId="7">様式7!$A$1:$J$30</definedName>
    <definedName name="_xlnm.Print_Area" localSheetId="8">様式8!$A$1:$F$26</definedName>
    <definedName name="_xlnm.Print_Area" localSheetId="9">様式９!$A$1:$D$34</definedName>
    <definedName name="_xlnm.Print_Area" localSheetId="0">様式集!$A$1:$M$46</definedName>
  </definedNames>
  <calcPr calcId="152511"/>
</workbook>
</file>

<file path=xl/calcChain.xml><?xml version="1.0" encoding="utf-8"?>
<calcChain xmlns="http://schemas.openxmlformats.org/spreadsheetml/2006/main">
  <c r="E43" i="29" l="1"/>
  <c r="E26" i="29" l="1"/>
  <c r="E21" i="29"/>
  <c r="B6" i="29"/>
  <c r="E44" i="29" l="1"/>
  <c r="E6" i="29" s="1"/>
  <c r="C6" i="26"/>
  <c r="G8" i="26" l="1"/>
  <c r="I15" i="26"/>
  <c r="J15" i="26"/>
  <c r="I21" i="26" s="1"/>
  <c r="I16" i="26"/>
  <c r="J16" i="26"/>
  <c r="I17" i="26"/>
  <c r="J17" i="26"/>
  <c r="I18" i="26"/>
  <c r="J18" i="26"/>
  <c r="I19" i="26"/>
  <c r="J19" i="26"/>
  <c r="I20" i="26"/>
  <c r="J20" i="26"/>
</calcChain>
</file>

<file path=xl/sharedStrings.xml><?xml version="1.0" encoding="utf-8"?>
<sst xmlns="http://schemas.openxmlformats.org/spreadsheetml/2006/main" count="490" uniqueCount="387">
  <si>
    <t>発注機関名</t>
    <rPh sb="0" eb="2">
      <t>ハッチュウ</t>
    </rPh>
    <rPh sb="2" eb="5">
      <t>キカンメイ</t>
    </rPh>
    <phoneticPr fontId="2"/>
  </si>
  <si>
    <t>担当者氏名</t>
    <rPh sb="0" eb="3">
      <t>タントウシャ</t>
    </rPh>
    <rPh sb="3" eb="5">
      <t>シメイ</t>
    </rPh>
    <phoneticPr fontId="2"/>
  </si>
  <si>
    <t>連絡先電話</t>
    <rPh sb="0" eb="3">
      <t>レンラクサキ</t>
    </rPh>
    <rPh sb="3" eb="5">
      <t>デンワ</t>
    </rPh>
    <phoneticPr fontId="2"/>
  </si>
  <si>
    <t>番号</t>
    <rPh sb="0" eb="2">
      <t>バンゴウ</t>
    </rPh>
    <phoneticPr fontId="6"/>
  </si>
  <si>
    <t>提出の
有　無</t>
    <rPh sb="0" eb="2">
      <t>テイシュツ</t>
    </rPh>
    <rPh sb="4" eb="5">
      <t>ユウ</t>
    </rPh>
    <rPh sb="6" eb="7">
      <t>ム</t>
    </rPh>
    <phoneticPr fontId="6"/>
  </si>
  <si>
    <t>備　考</t>
    <rPh sb="0" eb="1">
      <t>ソナエ</t>
    </rPh>
    <rPh sb="2" eb="3">
      <t>コウ</t>
    </rPh>
    <phoneticPr fontId="6"/>
  </si>
  <si>
    <t>添付書類名（様式）</t>
    <rPh sb="4" eb="5">
      <t>メイ</t>
    </rPh>
    <rPh sb="6" eb="8">
      <t>ヨウシキ</t>
    </rPh>
    <phoneticPr fontId="6"/>
  </si>
  <si>
    <t>添付資料名</t>
    <rPh sb="0" eb="1">
      <t>ソウ</t>
    </rPh>
    <rPh sb="1" eb="2">
      <t>ツキ</t>
    </rPh>
    <rPh sb="2" eb="3">
      <t>シ</t>
    </rPh>
    <rPh sb="3" eb="4">
      <t>リョウ</t>
    </rPh>
    <rPh sb="4" eb="5">
      <t>メイ</t>
    </rPh>
    <phoneticPr fontId="6"/>
  </si>
  <si>
    <t>※記入する行が不足する場合は、適宜追加して記入すること。</t>
    <rPh sb="1" eb="3">
      <t>キニュウ</t>
    </rPh>
    <rPh sb="5" eb="6">
      <t>ギョウ</t>
    </rPh>
    <rPh sb="7" eb="9">
      <t>フソク</t>
    </rPh>
    <rPh sb="11" eb="13">
      <t>バアイ</t>
    </rPh>
    <rPh sb="15" eb="17">
      <t>テキギ</t>
    </rPh>
    <rPh sb="17" eb="19">
      <t>ツイカ</t>
    </rPh>
    <rPh sb="21" eb="23">
      <t>キニュウ</t>
    </rPh>
    <phoneticPr fontId="6"/>
  </si>
  <si>
    <t>様式</t>
    <rPh sb="0" eb="2">
      <t>ヨウシキ</t>
    </rPh>
    <phoneticPr fontId="6"/>
  </si>
  <si>
    <r>
      <t>様式－２</t>
    </r>
    <r>
      <rPr>
        <sz val="11"/>
        <rFont val="ＭＳ Ｐゴシック"/>
        <family val="3"/>
        <charset val="128"/>
      </rPr>
      <t/>
    </r>
    <rPh sb="0" eb="2">
      <t>ヨウシキ</t>
    </rPh>
    <phoneticPr fontId="6"/>
  </si>
  <si>
    <t>※提出する資料は、番号順に揃えて提出すること。</t>
    <rPh sb="1" eb="3">
      <t>テイシュツ</t>
    </rPh>
    <rPh sb="5" eb="7">
      <t>シリョウ</t>
    </rPh>
    <rPh sb="9" eb="12">
      <t>バンゴウジュン</t>
    </rPh>
    <rPh sb="13" eb="14">
      <t>ソロ</t>
    </rPh>
    <rPh sb="16" eb="18">
      <t>テイシュツ</t>
    </rPh>
    <phoneticPr fontId="6"/>
  </si>
  <si>
    <t>契約金額（円）</t>
    <rPh sb="0" eb="3">
      <t>ケイヤクキン</t>
    </rPh>
    <rPh sb="3" eb="4">
      <t>ガク</t>
    </rPh>
    <rPh sb="5" eb="6">
      <t>エン</t>
    </rPh>
    <phoneticPr fontId="2"/>
  </si>
  <si>
    <t>２</t>
    <phoneticPr fontId="6"/>
  </si>
  <si>
    <t>対応する様式</t>
    <rPh sb="0" eb="2">
      <t>タイオウ</t>
    </rPh>
    <rPh sb="4" eb="6">
      <t>ヨウシキ</t>
    </rPh>
    <phoneticPr fontId="6"/>
  </si>
  <si>
    <t>提出書類一覧チェック表</t>
    <rPh sb="0" eb="2">
      <t>テイシュツ</t>
    </rPh>
    <rPh sb="2" eb="4">
      <t>ショルイ</t>
    </rPh>
    <rPh sb="4" eb="6">
      <t>イチラン</t>
    </rPh>
    <rPh sb="10" eb="11">
      <t>ヒョウ</t>
    </rPh>
    <phoneticPr fontId="6"/>
  </si>
  <si>
    <t>●</t>
    <phoneticPr fontId="6"/>
  </si>
  <si>
    <t>１　様式</t>
    <rPh sb="2" eb="4">
      <t>ヨウシキ</t>
    </rPh>
    <phoneticPr fontId="6"/>
  </si>
  <si>
    <t>２　添付資料</t>
    <rPh sb="2" eb="4">
      <t>テンプ</t>
    </rPh>
    <rPh sb="4" eb="6">
      <t>シリョウ</t>
    </rPh>
    <phoneticPr fontId="6"/>
  </si>
  <si>
    <t>総合評価提出用書類【様式集】</t>
    <rPh sb="0" eb="2">
      <t>ソウゴウ</t>
    </rPh>
    <rPh sb="2" eb="4">
      <t>ヒョウカ</t>
    </rPh>
    <rPh sb="4" eb="6">
      <t>テイシュツ</t>
    </rPh>
    <rPh sb="6" eb="7">
      <t>ヨウ</t>
    </rPh>
    <rPh sb="7" eb="9">
      <t>ショルイ</t>
    </rPh>
    <rPh sb="10" eb="11">
      <t>サマ</t>
    </rPh>
    <rPh sb="11" eb="12">
      <t>シキ</t>
    </rPh>
    <rPh sb="12" eb="13">
      <t>シュウ</t>
    </rPh>
    <phoneticPr fontId="6"/>
  </si>
  <si>
    <t>会社名</t>
    <rPh sb="0" eb="3">
      <t>カイシャメイ</t>
    </rPh>
    <phoneticPr fontId="2"/>
  </si>
  <si>
    <t>会社名：</t>
  </si>
  <si>
    <t>会社名：</t>
    <rPh sb="0" eb="3">
      <t>カイシャメイ</t>
    </rPh>
    <phoneticPr fontId="29"/>
  </si>
  <si>
    <t>価格以外の評価値</t>
    <rPh sb="0" eb="2">
      <t>カカク</t>
    </rPh>
    <rPh sb="2" eb="4">
      <t>イガイ</t>
    </rPh>
    <rPh sb="5" eb="7">
      <t>ヒョウカ</t>
    </rPh>
    <rPh sb="7" eb="8">
      <t>チ</t>
    </rPh>
    <phoneticPr fontId="29"/>
  </si>
  <si>
    <t>様式－４</t>
    <rPh sb="0" eb="2">
      <t>ヨウシキ</t>
    </rPh>
    <phoneticPr fontId="6"/>
  </si>
  <si>
    <t>業者番号</t>
  </si>
  <si>
    <t>赤平設備工業㈱</t>
  </si>
  <si>
    <t>㈱市川土建</t>
  </si>
  <si>
    <t>㈱凰志興業</t>
  </si>
  <si>
    <t>㈱大坂組</t>
  </si>
  <si>
    <t>大矢建設工業㈱</t>
  </si>
  <si>
    <t>㈱柿谷興業</t>
  </si>
  <si>
    <t>㈱木村建設</t>
  </si>
  <si>
    <t>㈱工藤兼建設</t>
  </si>
  <si>
    <t>倉橋建設㈱</t>
  </si>
  <si>
    <t>㈱佐井建設</t>
  </si>
  <si>
    <t>㈱桜井工務店</t>
  </si>
  <si>
    <t>㈱佐々木建設工業</t>
  </si>
  <si>
    <t>㈱佐藤建業</t>
  </si>
  <si>
    <t>㈱澤田建設</t>
  </si>
  <si>
    <t>㈲三永設備工業</t>
  </si>
  <si>
    <t>㈱鹿内組</t>
  </si>
  <si>
    <t>志田建設㈱</t>
  </si>
  <si>
    <t>松和整備㈱</t>
  </si>
  <si>
    <t>新栄建設㈱</t>
  </si>
  <si>
    <t>㈱青洋建設</t>
  </si>
  <si>
    <t>㈱武田建設</t>
  </si>
  <si>
    <t>㈱タケナカ</t>
  </si>
  <si>
    <t>大管工業㈱</t>
  </si>
  <si>
    <t>成俊工業㈱</t>
  </si>
  <si>
    <t>㈱西澤建設</t>
  </si>
  <si>
    <t>㈱西田組</t>
  </si>
  <si>
    <t>㈱八甲建設</t>
  </si>
  <si>
    <t>㈱藤本建設</t>
  </si>
  <si>
    <t>豊産管理㈱</t>
  </si>
  <si>
    <t>北斗建設㈱</t>
  </si>
  <si>
    <t>㈱細川産業</t>
  </si>
  <si>
    <t>丸朋堀川建設㈱</t>
  </si>
  <si>
    <t>㈱丸美佐藤組</t>
  </si>
  <si>
    <t>美加美興業㈱</t>
  </si>
  <si>
    <t>㈱山正小笠原建設</t>
  </si>
  <si>
    <t>業者名</t>
    <rPh sb="0" eb="2">
      <t>ギョウシャ</t>
    </rPh>
    <rPh sb="2" eb="3">
      <t>メイ</t>
    </rPh>
    <phoneticPr fontId="6"/>
  </si>
  <si>
    <t>様式－３</t>
    <rPh sb="0" eb="2">
      <t>ヨウシキ</t>
    </rPh>
    <phoneticPr fontId="6"/>
  </si>
  <si>
    <t>※提出の有無については、提出資料のボックスにチェックをすること。</t>
    <rPh sb="1" eb="3">
      <t>テイシュツ</t>
    </rPh>
    <rPh sb="4" eb="6">
      <t>ウム</t>
    </rPh>
    <rPh sb="12" eb="14">
      <t>テイシュツ</t>
    </rPh>
    <rPh sb="14" eb="16">
      <t>シリョウ</t>
    </rPh>
    <phoneticPr fontId="6"/>
  </si>
  <si>
    <t>３</t>
    <phoneticPr fontId="6"/>
  </si>
  <si>
    <t>４</t>
    <phoneticPr fontId="6"/>
  </si>
  <si>
    <t>令和　　年　　月　　日</t>
    <rPh sb="0" eb="2">
      <t>レイワ</t>
    </rPh>
    <rPh sb="4" eb="5">
      <t>ネン</t>
    </rPh>
    <rPh sb="7" eb="8">
      <t>ガツ</t>
    </rPh>
    <rPh sb="10" eb="11">
      <t>ニチ</t>
    </rPh>
    <phoneticPr fontId="6"/>
  </si>
  <si>
    <t xml:space="preserve">   【提出様式】</t>
    <rPh sb="4" eb="6">
      <t>テイシュツ</t>
    </rPh>
    <rPh sb="6" eb="8">
      <t>ヨウシキ</t>
    </rPh>
    <phoneticPr fontId="6"/>
  </si>
  <si>
    <t xml:space="preserve">   【提出書類一覧】</t>
    <rPh sb="4" eb="6">
      <t>テイシュツ</t>
    </rPh>
    <rPh sb="6" eb="8">
      <t>ショルイ</t>
    </rPh>
    <rPh sb="8" eb="10">
      <t>イチラン</t>
    </rPh>
    <phoneticPr fontId="6"/>
  </si>
  <si>
    <t>業務名</t>
    <rPh sb="0" eb="2">
      <t>ギョウム</t>
    </rPh>
    <rPh sb="2" eb="3">
      <t>メイ</t>
    </rPh>
    <phoneticPr fontId="2"/>
  </si>
  <si>
    <t>作業計画書（日常清掃）</t>
    <rPh sb="0" eb="2">
      <t>サギョウ</t>
    </rPh>
    <rPh sb="2" eb="4">
      <t>ケイカク</t>
    </rPh>
    <rPh sb="4" eb="5">
      <t>ショ</t>
    </rPh>
    <rPh sb="6" eb="8">
      <t>ニチジョウ</t>
    </rPh>
    <rPh sb="8" eb="10">
      <t>セイソウ</t>
    </rPh>
    <phoneticPr fontId="6"/>
  </si>
  <si>
    <t>作業計画書（定期・特別清掃）</t>
    <rPh sb="0" eb="2">
      <t>サギョウ</t>
    </rPh>
    <rPh sb="2" eb="4">
      <t>ケイカク</t>
    </rPh>
    <rPh sb="4" eb="5">
      <t>ショ</t>
    </rPh>
    <rPh sb="6" eb="8">
      <t>テイキ</t>
    </rPh>
    <rPh sb="9" eb="11">
      <t>トクベツ</t>
    </rPh>
    <rPh sb="11" eb="13">
      <t>セイソウ</t>
    </rPh>
    <phoneticPr fontId="6"/>
  </si>
  <si>
    <t>自主検査体制確認調書</t>
    <rPh sb="0" eb="2">
      <t>ジシュ</t>
    </rPh>
    <rPh sb="2" eb="4">
      <t>ケンサ</t>
    </rPh>
    <rPh sb="4" eb="6">
      <t>タイセイ</t>
    </rPh>
    <rPh sb="6" eb="8">
      <t>カクニン</t>
    </rPh>
    <rPh sb="8" eb="10">
      <t>チョウショ</t>
    </rPh>
    <phoneticPr fontId="6"/>
  </si>
  <si>
    <t>５</t>
    <phoneticPr fontId="6"/>
  </si>
  <si>
    <t>６</t>
    <phoneticPr fontId="6"/>
  </si>
  <si>
    <t>７</t>
    <phoneticPr fontId="6"/>
  </si>
  <si>
    <t>研修実績調書</t>
    <rPh sb="0" eb="2">
      <t>ケンシュウ</t>
    </rPh>
    <rPh sb="2" eb="4">
      <t>ジッセキ</t>
    </rPh>
    <rPh sb="4" eb="6">
      <t>チョウショ</t>
    </rPh>
    <phoneticPr fontId="6"/>
  </si>
  <si>
    <t>様式－５</t>
    <rPh sb="0" eb="2">
      <t>ヨウシキ</t>
    </rPh>
    <phoneticPr fontId="6"/>
  </si>
  <si>
    <t>様式－６</t>
    <rPh sb="0" eb="2">
      <t>ヨウシキ</t>
    </rPh>
    <phoneticPr fontId="6"/>
  </si>
  <si>
    <t>様式－７</t>
    <rPh sb="0" eb="2">
      <t>ヨウシキ</t>
    </rPh>
    <phoneticPr fontId="6"/>
  </si>
  <si>
    <t>支払賃金計画書</t>
    <rPh sb="0" eb="4">
      <t>シハライチンギン</t>
    </rPh>
    <rPh sb="4" eb="7">
      <t>ケイカクショ</t>
    </rPh>
    <phoneticPr fontId="6"/>
  </si>
  <si>
    <t>８</t>
    <phoneticPr fontId="6"/>
  </si>
  <si>
    <t>通勤手当支給提案書</t>
    <rPh sb="0" eb="2">
      <t>ツウキン</t>
    </rPh>
    <rPh sb="2" eb="4">
      <t>テアテ</t>
    </rPh>
    <rPh sb="4" eb="6">
      <t>シキュウ</t>
    </rPh>
    <rPh sb="6" eb="9">
      <t>テイアンショ</t>
    </rPh>
    <phoneticPr fontId="6"/>
  </si>
  <si>
    <t>様式－８</t>
    <rPh sb="0" eb="2">
      <t>ヨウシキ</t>
    </rPh>
    <phoneticPr fontId="6"/>
  </si>
  <si>
    <t>【様式-１】</t>
    <phoneticPr fontId="6"/>
  </si>
  <si>
    <t>作業計画書（日常清掃）</t>
    <rPh sb="0" eb="2">
      <t>サギョウ</t>
    </rPh>
    <rPh sb="2" eb="5">
      <t>ケイカクショ</t>
    </rPh>
    <rPh sb="6" eb="8">
      <t>ニチジョウ</t>
    </rPh>
    <rPh sb="8" eb="10">
      <t>セイソウ</t>
    </rPh>
    <phoneticPr fontId="41"/>
  </si>
  <si>
    <t>業務名：</t>
    <rPh sb="0" eb="3">
      <t>ギョウムメイ</t>
    </rPh>
    <phoneticPr fontId="41"/>
  </si>
  <si>
    <t>従事者</t>
    <rPh sb="0" eb="3">
      <t>ジュウジシャ</t>
    </rPh>
    <phoneticPr fontId="41"/>
  </si>
  <si>
    <t>作業周期</t>
    <rPh sb="0" eb="2">
      <t>サギョウ</t>
    </rPh>
    <rPh sb="2" eb="4">
      <t>シュウキ</t>
    </rPh>
    <phoneticPr fontId="41"/>
  </si>
  <si>
    <t>項目</t>
    <rPh sb="0" eb="2">
      <t>コウモク</t>
    </rPh>
    <phoneticPr fontId="41"/>
  </si>
  <si>
    <t>清掃箇所</t>
    <rPh sb="0" eb="2">
      <t>セイソウ</t>
    </rPh>
    <rPh sb="2" eb="4">
      <t>カショ</t>
    </rPh>
    <phoneticPr fontId="41"/>
  </si>
  <si>
    <t>作業内容</t>
    <rPh sb="0" eb="2">
      <t>サギョウ</t>
    </rPh>
    <rPh sb="2" eb="4">
      <t>ナイヨウ</t>
    </rPh>
    <phoneticPr fontId="41"/>
  </si>
  <si>
    <t>※１　本業務の従事者ごとに記載すること。</t>
    <rPh sb="3" eb="4">
      <t>ホン</t>
    </rPh>
    <rPh sb="4" eb="6">
      <t>ギョウム</t>
    </rPh>
    <rPh sb="7" eb="9">
      <t>ジュウジ</t>
    </rPh>
    <rPh sb="9" eb="10">
      <t>シャ</t>
    </rPh>
    <rPh sb="13" eb="15">
      <t>キサイ</t>
    </rPh>
    <phoneticPr fontId="41"/>
  </si>
  <si>
    <t>※２　仕様書で求めている清掃箇所，作業内容，作業周期を十分に把握した上で作成すること。</t>
    <rPh sb="3" eb="6">
      <t>シヨウショ</t>
    </rPh>
    <rPh sb="7" eb="8">
      <t>モト</t>
    </rPh>
    <rPh sb="12" eb="14">
      <t>セイソウ</t>
    </rPh>
    <rPh sb="14" eb="16">
      <t>カショ</t>
    </rPh>
    <rPh sb="17" eb="19">
      <t>サギョウ</t>
    </rPh>
    <rPh sb="19" eb="21">
      <t>ナイヨウ</t>
    </rPh>
    <rPh sb="22" eb="24">
      <t>サギョウ</t>
    </rPh>
    <rPh sb="24" eb="26">
      <t>シュウキ</t>
    </rPh>
    <rPh sb="27" eb="29">
      <t>ジュウブン</t>
    </rPh>
    <rPh sb="30" eb="32">
      <t>ハアク</t>
    </rPh>
    <rPh sb="34" eb="35">
      <t>ウエ</t>
    </rPh>
    <rPh sb="36" eb="38">
      <t>サクセイ</t>
    </rPh>
    <phoneticPr fontId="41"/>
  </si>
  <si>
    <t>作業計画書（定期・特別清掃）</t>
    <rPh sb="0" eb="2">
      <t>サギョウ</t>
    </rPh>
    <rPh sb="2" eb="5">
      <t>ケイカクショ</t>
    </rPh>
    <rPh sb="6" eb="8">
      <t>テイキ</t>
    </rPh>
    <rPh sb="9" eb="11">
      <t>トクベツ</t>
    </rPh>
    <rPh sb="11" eb="13">
      <t>セイソウ</t>
    </rPh>
    <phoneticPr fontId="41"/>
  </si>
  <si>
    <t>備考</t>
    <rPh sb="0" eb="2">
      <t>ビコウ</t>
    </rPh>
    <phoneticPr fontId="41"/>
  </si>
  <si>
    <t>１２月</t>
  </si>
  <si>
    <t>１月</t>
  </si>
  <si>
    <t>２月</t>
  </si>
  <si>
    <t>３月</t>
  </si>
  <si>
    <t>４月</t>
  </si>
  <si>
    <t>５月</t>
  </si>
  <si>
    <t>６月</t>
  </si>
  <si>
    <t>７月</t>
  </si>
  <si>
    <t>※　仕様書で求めている清掃箇所，作業内容，作業周期を十分に把握した上で作成すること。</t>
    <rPh sb="2" eb="5">
      <t>シヨウショ</t>
    </rPh>
    <rPh sb="6" eb="7">
      <t>モト</t>
    </rPh>
    <rPh sb="11" eb="13">
      <t>セイソウ</t>
    </rPh>
    <rPh sb="13" eb="15">
      <t>カショ</t>
    </rPh>
    <rPh sb="16" eb="18">
      <t>サギョウ</t>
    </rPh>
    <rPh sb="18" eb="20">
      <t>ナイヨウ</t>
    </rPh>
    <rPh sb="21" eb="23">
      <t>サギョウ</t>
    </rPh>
    <rPh sb="23" eb="25">
      <t>シュウキ</t>
    </rPh>
    <rPh sb="26" eb="28">
      <t>ジュウブン</t>
    </rPh>
    <rPh sb="29" eb="31">
      <t>ハアク</t>
    </rPh>
    <rPh sb="33" eb="34">
      <t>ウエ</t>
    </rPh>
    <rPh sb="35" eb="37">
      <t>サクセイ</t>
    </rPh>
    <phoneticPr fontId="41"/>
  </si>
  <si>
    <t>提案しません。</t>
    <rPh sb="0" eb="2">
      <t>テイアン</t>
    </rPh>
    <phoneticPr fontId="46"/>
  </si>
  <si>
    <t>添付書類</t>
    <rPh sb="0" eb="2">
      <t>テンプ</t>
    </rPh>
    <rPh sb="2" eb="4">
      <t>ショルイ</t>
    </rPh>
    <phoneticPr fontId="46"/>
  </si>
  <si>
    <t>ことを提案します。</t>
    <rPh sb="3" eb="5">
      <t>テイアン</t>
    </rPh>
    <phoneticPr fontId="46"/>
  </si>
  <si>
    <t>よる自主検査体制の提案</t>
    <rPh sb="2" eb="4">
      <t>ジシュ</t>
    </rPh>
    <rPh sb="4" eb="6">
      <t>ケンサ</t>
    </rPh>
    <rPh sb="6" eb="8">
      <t>タイセイ</t>
    </rPh>
    <rPh sb="9" eb="11">
      <t>テイアン</t>
    </rPh>
    <phoneticPr fontId="46"/>
  </si>
  <si>
    <t>別添の自主検査体制計画書のとおり実施する</t>
    <rPh sb="0" eb="2">
      <t>ベッテン</t>
    </rPh>
    <rPh sb="3" eb="5">
      <t>ジシュ</t>
    </rPh>
    <rPh sb="5" eb="7">
      <t>ケンサ</t>
    </rPh>
    <rPh sb="7" eb="9">
      <t>タイセイ</t>
    </rPh>
    <rPh sb="9" eb="12">
      <t>ケイカクショ</t>
    </rPh>
    <rPh sb="16" eb="18">
      <t>ジッシ</t>
    </rPh>
    <phoneticPr fontId="46"/>
  </si>
  <si>
    <t>建築物清掃管理評価資格者に</t>
    <rPh sb="0" eb="3">
      <t>ケンチクブツ</t>
    </rPh>
    <rPh sb="3" eb="5">
      <t>セイソウ</t>
    </rPh>
    <rPh sb="5" eb="7">
      <t>カンリ</t>
    </rPh>
    <rPh sb="7" eb="9">
      <t>ヒョウカ</t>
    </rPh>
    <rPh sb="9" eb="12">
      <t>シカクシャ</t>
    </rPh>
    <phoneticPr fontId="46"/>
  </si>
  <si>
    <t>内　　　容</t>
    <rPh sb="0" eb="1">
      <t>ウチ</t>
    </rPh>
    <rPh sb="4" eb="5">
      <t>ヨウ</t>
    </rPh>
    <phoneticPr fontId="46"/>
  </si>
  <si>
    <t>区　　分</t>
    <rPh sb="0" eb="1">
      <t>ク</t>
    </rPh>
    <rPh sb="3" eb="4">
      <t>フン</t>
    </rPh>
    <phoneticPr fontId="46"/>
  </si>
  <si>
    <t>業務名：</t>
    <rPh sb="0" eb="2">
      <t>ギョウム</t>
    </rPh>
    <rPh sb="2" eb="3">
      <t>メイ</t>
    </rPh>
    <phoneticPr fontId="46"/>
  </si>
  <si>
    <t>自主検査体制確認調書</t>
    <rPh sb="0" eb="2">
      <t>ジシュ</t>
    </rPh>
    <rPh sb="2" eb="4">
      <t>ケンサ</t>
    </rPh>
    <rPh sb="4" eb="6">
      <t>タイセイ</t>
    </rPh>
    <rPh sb="6" eb="8">
      <t>カクニン</t>
    </rPh>
    <rPh sb="8" eb="10">
      <t>チョウショ</t>
    </rPh>
    <phoneticPr fontId="46"/>
  </si>
  <si>
    <t>研修実績調書</t>
    <rPh sb="0" eb="2">
      <t>ケンシュウ</t>
    </rPh>
    <rPh sb="2" eb="4">
      <t>ジッセキ</t>
    </rPh>
    <rPh sb="4" eb="6">
      <t>チョウショ</t>
    </rPh>
    <phoneticPr fontId="46"/>
  </si>
  <si>
    <t>　 研修実績あり</t>
    <rPh sb="2" eb="4">
      <t>ケンシュウ</t>
    </rPh>
    <rPh sb="4" eb="6">
      <t>ジッセキ</t>
    </rPh>
    <phoneticPr fontId="46"/>
  </si>
  <si>
    <t>実施期間</t>
    <rPh sb="0" eb="2">
      <t>ジッシ</t>
    </rPh>
    <rPh sb="2" eb="4">
      <t>キカン</t>
    </rPh>
    <phoneticPr fontId="46"/>
  </si>
  <si>
    <t>実施時間</t>
    <rPh sb="0" eb="2">
      <t>ジッシ</t>
    </rPh>
    <rPh sb="2" eb="4">
      <t>ジカン</t>
    </rPh>
    <phoneticPr fontId="46"/>
  </si>
  <si>
    <t>研修対象者</t>
    <rPh sb="0" eb="2">
      <t>ケンシュウ</t>
    </rPh>
    <rPh sb="2" eb="5">
      <t>タイショウシャ</t>
    </rPh>
    <phoneticPr fontId="46"/>
  </si>
  <si>
    <t>研修場所</t>
    <rPh sb="0" eb="2">
      <t>ケンシュウ</t>
    </rPh>
    <rPh sb="2" eb="4">
      <t>バショ</t>
    </rPh>
    <phoneticPr fontId="46"/>
  </si>
  <si>
    <t>人数</t>
    <rPh sb="0" eb="2">
      <t>ニンズウ</t>
    </rPh>
    <phoneticPr fontId="46"/>
  </si>
  <si>
    <t>研修内容</t>
    <rPh sb="0" eb="2">
      <t>ケンシュウ</t>
    </rPh>
    <rPh sb="2" eb="4">
      <t>ナイヨウ</t>
    </rPh>
    <phoneticPr fontId="46"/>
  </si>
  <si>
    <t>　年　月　日から</t>
    <rPh sb="1" eb="2">
      <t>ネン</t>
    </rPh>
    <rPh sb="3" eb="4">
      <t>ガツ</t>
    </rPh>
    <rPh sb="5" eb="6">
      <t>ヒ</t>
    </rPh>
    <phoneticPr fontId="46"/>
  </si>
  <si>
    <t>時間</t>
    <rPh sb="0" eb="2">
      <t>ジカン</t>
    </rPh>
    <phoneticPr fontId="46"/>
  </si>
  <si>
    <t>人</t>
    <rPh sb="0" eb="1">
      <t>ヒト</t>
    </rPh>
    <phoneticPr fontId="46"/>
  </si>
  <si>
    <t>　年　月　日まで</t>
    <rPh sb="1" eb="2">
      <t>ネン</t>
    </rPh>
    <rPh sb="3" eb="4">
      <t>ガツ</t>
    </rPh>
    <rPh sb="5" eb="6">
      <t>ヒ</t>
    </rPh>
    <phoneticPr fontId="46"/>
  </si>
  <si>
    <t>※添付書類</t>
    <rPh sb="1" eb="3">
      <t>テンプ</t>
    </rPh>
    <rPh sb="3" eb="5">
      <t>ショルイ</t>
    </rPh>
    <phoneticPr fontId="46"/>
  </si>
  <si>
    <t>　・研修の日時や内容が分かる書類（レジュメ，テキスト等）</t>
    <rPh sb="2" eb="4">
      <t>ケンシュウ</t>
    </rPh>
    <rPh sb="5" eb="7">
      <t>ニチジ</t>
    </rPh>
    <rPh sb="8" eb="10">
      <t>ナイヨウ</t>
    </rPh>
    <rPh sb="11" eb="12">
      <t>ワ</t>
    </rPh>
    <rPh sb="14" eb="16">
      <t>ショルイ</t>
    </rPh>
    <rPh sb="26" eb="27">
      <t>トウ</t>
    </rPh>
    <phoneticPr fontId="46"/>
  </si>
  <si>
    <t>　 研修実績なし</t>
    <rPh sb="2" eb="4">
      <t>ケンシュウ</t>
    </rPh>
    <rPh sb="4" eb="6">
      <t>ジッセキ</t>
    </rPh>
    <phoneticPr fontId="46"/>
  </si>
  <si>
    <t>　し提出すること。提出がない場合は評価の対象とはなりませんので注意してください。</t>
    <rPh sb="2" eb="4">
      <t>テイシュツ</t>
    </rPh>
    <rPh sb="9" eb="11">
      <t>テイシュツ</t>
    </rPh>
    <rPh sb="14" eb="16">
      <t>バアイ</t>
    </rPh>
    <rPh sb="17" eb="19">
      <t>ヒョウカ</t>
    </rPh>
    <rPh sb="20" eb="22">
      <t>タイショウ</t>
    </rPh>
    <rPh sb="31" eb="33">
      <t>チュウイ</t>
    </rPh>
    <phoneticPr fontId="46"/>
  </si>
  <si>
    <t>【様式-２】</t>
    <rPh sb="1" eb="3">
      <t>ヨウシキ</t>
    </rPh>
    <phoneticPr fontId="41"/>
  </si>
  <si>
    <t>【様式-３】</t>
    <rPh sb="1" eb="3">
      <t>ヨウシキ</t>
    </rPh>
    <phoneticPr fontId="41"/>
  </si>
  <si>
    <t>【様式-４】</t>
    <phoneticPr fontId="46"/>
  </si>
  <si>
    <t>【様式-５】</t>
    <phoneticPr fontId="46"/>
  </si>
  <si>
    <t>【様式-６】</t>
    <rPh sb="1" eb="3">
      <t>ヨウシキ</t>
    </rPh>
    <phoneticPr fontId="2"/>
  </si>
  <si>
    <t>履行場所</t>
    <rPh sb="0" eb="2">
      <t>リコウ</t>
    </rPh>
    <rPh sb="2" eb="4">
      <t>バショ</t>
    </rPh>
    <rPh sb="3" eb="4">
      <t>コウジョウ</t>
    </rPh>
    <phoneticPr fontId="2"/>
  </si>
  <si>
    <t>履行期間</t>
    <rPh sb="0" eb="2">
      <t>リコウ</t>
    </rPh>
    <rPh sb="2" eb="4">
      <t>キカン</t>
    </rPh>
    <phoneticPr fontId="2"/>
  </si>
  <si>
    <t>清掃対象面積</t>
    <rPh sb="0" eb="2">
      <t>セイソウ</t>
    </rPh>
    <rPh sb="2" eb="4">
      <t>タイショウ</t>
    </rPh>
    <rPh sb="4" eb="6">
      <t>メンセキ</t>
    </rPh>
    <phoneticPr fontId="2"/>
  </si>
  <si>
    <t>　　　　　　　　　㎡</t>
    <phoneticPr fontId="6"/>
  </si>
  <si>
    <t xml:space="preserve">       年　月　日から　
　　　 年　月　日まで</t>
    <rPh sb="6" eb="7">
      <t>ネン</t>
    </rPh>
    <rPh sb="8" eb="9">
      <t>ツキ</t>
    </rPh>
    <rPh sb="10" eb="11">
      <t>ニチ</t>
    </rPh>
    <phoneticPr fontId="2"/>
  </si>
  <si>
    <t>　の他の発注者発行の書面の写しを提出すること。提出がない場合は評価の対象とはなりま</t>
    <rPh sb="2" eb="3">
      <t>ホカ</t>
    </rPh>
    <rPh sb="4" eb="7">
      <t>ハッチュウシャ</t>
    </rPh>
    <rPh sb="7" eb="9">
      <t>ハッコウ</t>
    </rPh>
    <rPh sb="10" eb="12">
      <t>ショメン</t>
    </rPh>
    <rPh sb="13" eb="14">
      <t>ウツ</t>
    </rPh>
    <rPh sb="16" eb="18">
      <t>テイシュツ</t>
    </rPh>
    <rPh sb="23" eb="25">
      <t>テイシュツ</t>
    </rPh>
    <rPh sb="28" eb="30">
      <t>バアイ</t>
    </rPh>
    <rPh sb="31" eb="33">
      <t>ヒョウカ</t>
    </rPh>
    <rPh sb="34" eb="36">
      <t>タイショウ</t>
    </rPh>
    <phoneticPr fontId="46"/>
  </si>
  <si>
    <t>　せんので注意してください。</t>
    <rPh sb="5" eb="7">
      <t>チュウイ</t>
    </rPh>
    <phoneticPr fontId="46"/>
  </si>
  <si>
    <t>　ページを抜粋したもの）を提出すること。契約書の写しが提出できない場合は、発注書そ</t>
    <rPh sb="5" eb="7">
      <t>バッスイ</t>
    </rPh>
    <rPh sb="13" eb="15">
      <t>テイシュツ</t>
    </rPh>
    <rPh sb="20" eb="22">
      <t>ケイヤク</t>
    </rPh>
    <rPh sb="22" eb="23">
      <t>ショ</t>
    </rPh>
    <rPh sb="24" eb="25">
      <t>ウツ</t>
    </rPh>
    <rPh sb="27" eb="29">
      <t>テイシュツ</t>
    </rPh>
    <rPh sb="33" eb="35">
      <t>バアイ</t>
    </rPh>
    <rPh sb="37" eb="40">
      <t>ハッチュウショ</t>
    </rPh>
    <phoneticPr fontId="46"/>
  </si>
  <si>
    <t>　を参考に記入すること。</t>
    <rPh sb="2" eb="4">
      <t>サンコウ</t>
    </rPh>
    <rPh sb="5" eb="7">
      <t>キニュウ</t>
    </rPh>
    <phoneticPr fontId="46"/>
  </si>
  <si>
    <t>　する労働者や代替職員等は対象外です。</t>
    <rPh sb="3" eb="5">
      <t>ロウドウ</t>
    </rPh>
    <rPh sb="5" eb="6">
      <t>シャ</t>
    </rPh>
    <rPh sb="7" eb="9">
      <t>ダイタイ</t>
    </rPh>
    <rPh sb="9" eb="11">
      <t>ショクイン</t>
    </rPh>
    <rPh sb="11" eb="12">
      <t>トウ</t>
    </rPh>
    <rPh sb="13" eb="16">
      <t>タイショウガイ</t>
    </rPh>
    <phoneticPr fontId="46"/>
  </si>
  <si>
    <t>週労働時間15時間以上配置する者の平均時間給</t>
    <rPh sb="0" eb="1">
      <t>シュウ</t>
    </rPh>
    <rPh sb="1" eb="3">
      <t>ロウドウ</t>
    </rPh>
    <rPh sb="3" eb="5">
      <t>ジカン</t>
    </rPh>
    <rPh sb="7" eb="9">
      <t>ジカン</t>
    </rPh>
    <rPh sb="9" eb="11">
      <t>イジョウ</t>
    </rPh>
    <rPh sb="11" eb="13">
      <t>ハイチ</t>
    </rPh>
    <rPh sb="15" eb="16">
      <t>モノ</t>
    </rPh>
    <rPh sb="17" eb="19">
      <t>ヘイキン</t>
    </rPh>
    <rPh sb="19" eb="22">
      <t>ジカンキュウ</t>
    </rPh>
    <phoneticPr fontId="46"/>
  </si>
  <si>
    <t>円</t>
    <rPh sb="0" eb="1">
      <t>エン</t>
    </rPh>
    <phoneticPr fontId="46"/>
  </si>
  <si>
    <t>h</t>
    <phoneticPr fontId="46"/>
  </si>
  <si>
    <t>Ｉ</t>
    <phoneticPr fontId="46"/>
  </si>
  <si>
    <t>Ｈ</t>
    <phoneticPr fontId="46"/>
  </si>
  <si>
    <t>Ｇ</t>
    <phoneticPr fontId="46"/>
  </si>
  <si>
    <t>Ｆ</t>
    <phoneticPr fontId="46"/>
  </si>
  <si>
    <t>Ｅ</t>
    <phoneticPr fontId="46"/>
  </si>
  <si>
    <t>Ｄ</t>
    <phoneticPr fontId="46"/>
  </si>
  <si>
    <t>Ｃ</t>
    <phoneticPr fontId="46"/>
  </si>
  <si>
    <t>Ｂ</t>
    <phoneticPr fontId="46"/>
  </si>
  <si>
    <t>Ａ</t>
    <phoneticPr fontId="46"/>
  </si>
  <si>
    <t>配置</t>
    <rPh sb="0" eb="2">
      <t>ハイチ</t>
    </rPh>
    <phoneticPr fontId="46"/>
  </si>
  <si>
    <t>※賞与等除外</t>
    <rPh sb="1" eb="3">
      <t>ショウヨ</t>
    </rPh>
    <rPh sb="3" eb="4">
      <t>トウ</t>
    </rPh>
    <rPh sb="4" eb="6">
      <t>ジョガイ</t>
    </rPh>
    <phoneticPr fontId="46"/>
  </si>
  <si>
    <t>間以上</t>
    <rPh sb="0" eb="1">
      <t>アイダ</t>
    </rPh>
    <rPh sb="1" eb="3">
      <t>イジョウ</t>
    </rPh>
    <phoneticPr fontId="46"/>
  </si>
  <si>
    <t>（最低賃金対象分）</t>
    <rPh sb="1" eb="3">
      <t>サイテイ</t>
    </rPh>
    <rPh sb="3" eb="5">
      <t>チンギン</t>
    </rPh>
    <rPh sb="5" eb="7">
      <t>タイショウ</t>
    </rPh>
    <rPh sb="7" eb="8">
      <t>ブン</t>
    </rPh>
    <phoneticPr fontId="46"/>
  </si>
  <si>
    <t>１　日</t>
    <rPh sb="2" eb="3">
      <t>ニチ</t>
    </rPh>
    <phoneticPr fontId="46"/>
  </si>
  <si>
    <t>１週間</t>
    <rPh sb="1" eb="3">
      <t>シュウカン</t>
    </rPh>
    <phoneticPr fontId="46"/>
  </si>
  <si>
    <t>年 間</t>
    <rPh sb="0" eb="1">
      <t>ネン</t>
    </rPh>
    <rPh sb="2" eb="3">
      <t>アイダ</t>
    </rPh>
    <phoneticPr fontId="46"/>
  </si>
  <si>
    <t>形態</t>
    <rPh sb="0" eb="2">
      <t>ケイタイ</t>
    </rPh>
    <phoneticPr fontId="46"/>
  </si>
  <si>
    <t>者№</t>
    <rPh sb="0" eb="1">
      <t>シャ</t>
    </rPh>
    <phoneticPr fontId="46"/>
  </si>
  <si>
    <t>週15時間</t>
    <rPh sb="0" eb="1">
      <t>シュウ</t>
    </rPh>
    <rPh sb="3" eb="5">
      <t>ジカン</t>
    </rPh>
    <phoneticPr fontId="46"/>
  </si>
  <si>
    <t>時間単価</t>
    <rPh sb="0" eb="2">
      <t>ジカン</t>
    </rPh>
    <rPh sb="2" eb="4">
      <t>タンカ</t>
    </rPh>
    <phoneticPr fontId="46"/>
  </si>
  <si>
    <t>手　当　額</t>
    <rPh sb="0" eb="1">
      <t>テ</t>
    </rPh>
    <rPh sb="2" eb="3">
      <t>トウ</t>
    </rPh>
    <rPh sb="4" eb="5">
      <t>ガク</t>
    </rPh>
    <phoneticPr fontId="46"/>
  </si>
  <si>
    <t>基本給額</t>
    <rPh sb="0" eb="3">
      <t>キホンキュウ</t>
    </rPh>
    <rPh sb="3" eb="4">
      <t>ガク</t>
    </rPh>
    <phoneticPr fontId="46"/>
  </si>
  <si>
    <t>所定労働時間</t>
    <rPh sb="0" eb="2">
      <t>ショテイ</t>
    </rPh>
    <rPh sb="2" eb="4">
      <t>ロウドウ</t>
    </rPh>
    <rPh sb="4" eb="6">
      <t>ジカン</t>
    </rPh>
    <phoneticPr fontId="46"/>
  </si>
  <si>
    <t>給与</t>
    <rPh sb="0" eb="2">
      <t>キュウヨ</t>
    </rPh>
    <phoneticPr fontId="46"/>
  </si>
  <si>
    <t>従事</t>
    <rPh sb="0" eb="2">
      <t>ジュウジ</t>
    </rPh>
    <phoneticPr fontId="46"/>
  </si>
  <si>
    <t>支払賃金計画書</t>
    <rPh sb="0" eb="2">
      <t>シハライ</t>
    </rPh>
    <rPh sb="2" eb="4">
      <t>チンギン</t>
    </rPh>
    <rPh sb="4" eb="7">
      <t>ケイカクショ</t>
    </rPh>
    <phoneticPr fontId="46"/>
  </si>
  <si>
    <t>【様式-７】</t>
    <rPh sb="1" eb="3">
      <t>ヨウシキ</t>
    </rPh>
    <phoneticPr fontId="2"/>
  </si>
  <si>
    <t>会社名</t>
    <rPh sb="0" eb="3">
      <t>カイシャメイ</t>
    </rPh>
    <phoneticPr fontId="46"/>
  </si>
  <si>
    <t>会社名：</t>
    <rPh sb="0" eb="3">
      <t>カイシャメイ</t>
    </rPh>
    <phoneticPr fontId="6"/>
  </si>
  <si>
    <t>業務名</t>
    <rPh sb="0" eb="1">
      <t>ギョウム</t>
    </rPh>
    <rPh sb="1" eb="2">
      <t>メイ</t>
    </rPh>
    <phoneticPr fontId="2"/>
  </si>
  <si>
    <t>①　日常清掃に配置予定の従事者毎に記入してください。なお、定期清掃等で臨時的に従事</t>
    <rPh sb="2" eb="4">
      <t>ニチジョウ</t>
    </rPh>
    <rPh sb="4" eb="6">
      <t>セイソウ</t>
    </rPh>
    <rPh sb="7" eb="9">
      <t>ハイチ</t>
    </rPh>
    <rPh sb="9" eb="11">
      <t>ヨテイ</t>
    </rPh>
    <rPh sb="12" eb="15">
      <t>ジュウジシャ</t>
    </rPh>
    <rPh sb="15" eb="16">
      <t>ゴト</t>
    </rPh>
    <rPh sb="17" eb="19">
      <t>キニュウ</t>
    </rPh>
    <rPh sb="29" eb="31">
      <t>テイキ</t>
    </rPh>
    <rPh sb="31" eb="33">
      <t>セイソウ</t>
    </rPh>
    <rPh sb="33" eb="34">
      <t>トウ</t>
    </rPh>
    <rPh sb="35" eb="38">
      <t>リンジテキ</t>
    </rPh>
    <rPh sb="39" eb="41">
      <t>ジュウジ</t>
    </rPh>
    <phoneticPr fontId="46"/>
  </si>
  <si>
    <t>通勤手当支給提案書</t>
    <rPh sb="0" eb="2">
      <t>ツウキン</t>
    </rPh>
    <rPh sb="2" eb="4">
      <t>テアテ</t>
    </rPh>
    <rPh sb="4" eb="6">
      <t>シキュウ</t>
    </rPh>
    <rPh sb="6" eb="9">
      <t>テイアンショ</t>
    </rPh>
    <phoneticPr fontId="46"/>
  </si>
  <si>
    <t>　 はい</t>
    <phoneticPr fontId="46"/>
  </si>
  <si>
    <t>　　※添付書類</t>
    <rPh sb="3" eb="5">
      <t>テンプ</t>
    </rPh>
    <rPh sb="5" eb="7">
      <t>ショルイ</t>
    </rPh>
    <phoneticPr fontId="46"/>
  </si>
  <si>
    <t>　　　の）に関する就業規則の写し</t>
    <rPh sb="6" eb="7">
      <t>カン</t>
    </rPh>
    <rPh sb="9" eb="11">
      <t>シュウギョウ</t>
    </rPh>
    <rPh sb="11" eb="13">
      <t>キソク</t>
    </rPh>
    <rPh sb="14" eb="15">
      <t>ウツ</t>
    </rPh>
    <phoneticPr fontId="46"/>
  </si>
  <si>
    <t>　 いいえ</t>
    <phoneticPr fontId="46"/>
  </si>
  <si>
    <t>①　「はい」または「いいえ」の該当する方にチェックをすること。</t>
    <rPh sb="15" eb="17">
      <t>ガイトウ</t>
    </rPh>
    <rPh sb="19" eb="20">
      <t>ホウ</t>
    </rPh>
    <phoneticPr fontId="46"/>
  </si>
  <si>
    <t>【様式-８】</t>
    <rPh sb="1" eb="3">
      <t>ヨウシキ</t>
    </rPh>
    <phoneticPr fontId="2"/>
  </si>
  <si>
    <t>建築物清掃管理評価資格者証の写し</t>
    <rPh sb="0" eb="3">
      <t>ケンチクブツ</t>
    </rPh>
    <rPh sb="3" eb="5">
      <t>セイソウ</t>
    </rPh>
    <rPh sb="5" eb="7">
      <t>カンリ</t>
    </rPh>
    <rPh sb="7" eb="9">
      <t>ヒョウカ</t>
    </rPh>
    <rPh sb="9" eb="11">
      <t>シカク</t>
    </rPh>
    <rPh sb="11" eb="12">
      <t>シャ</t>
    </rPh>
    <rPh sb="12" eb="13">
      <t>ショウ</t>
    </rPh>
    <rPh sb="14" eb="15">
      <t>ウツ</t>
    </rPh>
    <phoneticPr fontId="6"/>
  </si>
  <si>
    <t>研修の日時や内容が分かる書類（レジュメ，テキスト等）</t>
    <rPh sb="0" eb="2">
      <t>ケンシュウ</t>
    </rPh>
    <rPh sb="3" eb="5">
      <t>ニチジ</t>
    </rPh>
    <rPh sb="6" eb="8">
      <t>ナイヨウ</t>
    </rPh>
    <rPh sb="9" eb="10">
      <t>ワ</t>
    </rPh>
    <rPh sb="12" eb="14">
      <t>ショルイ</t>
    </rPh>
    <rPh sb="24" eb="25">
      <t>トウ</t>
    </rPh>
    <phoneticPr fontId="6"/>
  </si>
  <si>
    <t>　・建築物清掃管理評価資格者証の写し</t>
    <rPh sb="2" eb="5">
      <t>ケンチクブツ</t>
    </rPh>
    <rPh sb="5" eb="7">
      <t>セイソウ</t>
    </rPh>
    <rPh sb="7" eb="9">
      <t>カンリ</t>
    </rPh>
    <rPh sb="9" eb="11">
      <t>ヒョウカ</t>
    </rPh>
    <rPh sb="11" eb="14">
      <t>シカクシャ</t>
    </rPh>
    <rPh sb="14" eb="15">
      <t>ショウ</t>
    </rPh>
    <rPh sb="16" eb="17">
      <t>ウツ</t>
    </rPh>
    <phoneticPr fontId="46"/>
  </si>
  <si>
    <t>契約書の写し等</t>
    <phoneticPr fontId="6"/>
  </si>
  <si>
    <t>配置従事者の「雇用契約書等」の写し</t>
    <rPh sb="0" eb="2">
      <t>ハイチ</t>
    </rPh>
    <rPh sb="2" eb="5">
      <t>ジュウジシャ</t>
    </rPh>
    <rPh sb="7" eb="12">
      <t>コヨウケイヤクショ</t>
    </rPh>
    <rPh sb="12" eb="13">
      <t>トウ</t>
    </rPh>
    <rPh sb="15" eb="16">
      <t>ウツ</t>
    </rPh>
    <phoneticPr fontId="6"/>
  </si>
  <si>
    <t>業務名</t>
    <rPh sb="0" eb="2">
      <t>ギョウム</t>
    </rPh>
    <rPh sb="2" eb="3">
      <t>メイ</t>
    </rPh>
    <phoneticPr fontId="6"/>
  </si>
  <si>
    <t>②　対象となるのは、本業務の日常清掃に従事する者であり、それ以外の従業員は含まれま</t>
    <rPh sb="2" eb="4">
      <t>タイショウ</t>
    </rPh>
    <rPh sb="10" eb="11">
      <t>ホン</t>
    </rPh>
    <rPh sb="11" eb="13">
      <t>ギョウム</t>
    </rPh>
    <rPh sb="14" eb="16">
      <t>ニチジョウ</t>
    </rPh>
    <rPh sb="16" eb="18">
      <t>セイソウ</t>
    </rPh>
    <rPh sb="19" eb="21">
      <t>ジュウジ</t>
    </rPh>
    <rPh sb="23" eb="24">
      <t>モノ</t>
    </rPh>
    <rPh sb="30" eb="32">
      <t>イガイ</t>
    </rPh>
    <rPh sb="33" eb="36">
      <t>ジュウギョウイン</t>
    </rPh>
    <rPh sb="37" eb="38">
      <t>フク</t>
    </rPh>
    <phoneticPr fontId="46"/>
  </si>
  <si>
    <t>　せん。また、臨時的に本業務の日常清掃に従事する者も含まれません。</t>
    <rPh sb="7" eb="10">
      <t>リンジテキ</t>
    </rPh>
    <rPh sb="11" eb="12">
      <t>ホン</t>
    </rPh>
    <rPh sb="12" eb="14">
      <t>ギョウム</t>
    </rPh>
    <rPh sb="15" eb="17">
      <t>ニチジョウ</t>
    </rPh>
    <rPh sb="17" eb="19">
      <t>セイソウ</t>
    </rPh>
    <rPh sb="20" eb="22">
      <t>ジュウジ</t>
    </rPh>
    <rPh sb="24" eb="25">
      <t>モノ</t>
    </rPh>
    <rPh sb="26" eb="27">
      <t>フク</t>
    </rPh>
    <phoneticPr fontId="46"/>
  </si>
  <si>
    <t>　業規則の写しの提出がなければ、評価の対象とはなりませんので注意してください。</t>
    <rPh sb="1" eb="2">
      <t>ギョウ</t>
    </rPh>
    <rPh sb="2" eb="4">
      <t>キソク</t>
    </rPh>
    <rPh sb="5" eb="6">
      <t>ウツ</t>
    </rPh>
    <rPh sb="8" eb="10">
      <t>テイシュツ</t>
    </rPh>
    <rPh sb="16" eb="18">
      <t>ヒョウカ</t>
    </rPh>
    <rPh sb="19" eb="21">
      <t>タイショウ</t>
    </rPh>
    <rPh sb="30" eb="32">
      <t>チュウイ</t>
    </rPh>
    <phoneticPr fontId="46"/>
  </si>
  <si>
    <t>　本業務の日常清掃に従事する者のうち、通勤手当の支給が必要な者に対して</t>
    <rPh sb="1" eb="2">
      <t>ホン</t>
    </rPh>
    <rPh sb="2" eb="4">
      <t>ギョウム</t>
    </rPh>
    <rPh sb="5" eb="7">
      <t>ニチジョウ</t>
    </rPh>
    <rPh sb="7" eb="9">
      <t>セイソウ</t>
    </rPh>
    <rPh sb="10" eb="12">
      <t>ジュウジ</t>
    </rPh>
    <rPh sb="14" eb="15">
      <t>モノ</t>
    </rPh>
    <rPh sb="19" eb="21">
      <t>ツウキン</t>
    </rPh>
    <rPh sb="21" eb="23">
      <t>テアテ</t>
    </rPh>
    <rPh sb="24" eb="26">
      <t>シキュウ</t>
    </rPh>
    <rPh sb="27" eb="29">
      <t>ヒツヨウ</t>
    </rPh>
    <rPh sb="30" eb="31">
      <t>モノ</t>
    </rPh>
    <rPh sb="32" eb="33">
      <t>タイ</t>
    </rPh>
    <phoneticPr fontId="46"/>
  </si>
  <si>
    <t>基本給とは別に、非課税所得に当たる通勤手当を支給します。</t>
    <rPh sb="0" eb="3">
      <t>キホンキュウ</t>
    </rPh>
    <rPh sb="5" eb="6">
      <t>ベツ</t>
    </rPh>
    <rPh sb="8" eb="11">
      <t>ヒカゼイ</t>
    </rPh>
    <rPh sb="11" eb="13">
      <t>ショトク</t>
    </rPh>
    <rPh sb="14" eb="15">
      <t>ア</t>
    </rPh>
    <rPh sb="17" eb="19">
      <t>ツウキン</t>
    </rPh>
    <rPh sb="19" eb="21">
      <t>テアテ</t>
    </rPh>
    <rPh sb="22" eb="24">
      <t>シキュウ</t>
    </rPh>
    <phoneticPr fontId="46"/>
  </si>
  <si>
    <t>上記以外</t>
    <rPh sb="0" eb="2">
      <t>ジョウキ</t>
    </rPh>
    <rPh sb="2" eb="4">
      <t>イガイ</t>
    </rPh>
    <phoneticPr fontId="46"/>
  </si>
  <si>
    <t>神障害者保健福祉手帳」の写し</t>
    <rPh sb="0" eb="1">
      <t>カミ</t>
    </rPh>
    <rPh sb="1" eb="4">
      <t>ショウガイシャ</t>
    </rPh>
    <rPh sb="4" eb="6">
      <t>ホケン</t>
    </rPh>
    <rPh sb="6" eb="8">
      <t>フクシ</t>
    </rPh>
    <rPh sb="8" eb="10">
      <t>テチョウ</t>
    </rPh>
    <rPh sb="12" eb="13">
      <t>ウツ</t>
    </rPh>
    <phoneticPr fontId="46"/>
  </si>
  <si>
    <t>人</t>
    <rPh sb="0" eb="1">
      <t>ニン</t>
    </rPh>
    <phoneticPr fontId="46"/>
  </si>
  <si>
    <t>障がい者の雇用人数</t>
    <rPh sb="0" eb="1">
      <t>ショウ</t>
    </rPh>
    <rPh sb="3" eb="4">
      <t>シャ</t>
    </rPh>
    <rPh sb="5" eb="7">
      <t>コヨウ</t>
    </rPh>
    <rPh sb="7" eb="9">
      <t>ニンズウ</t>
    </rPh>
    <phoneticPr fontId="46"/>
  </si>
  <si>
    <t>総従業員数</t>
    <rPh sb="0" eb="1">
      <t>ソウ</t>
    </rPh>
    <rPh sb="1" eb="4">
      <t>ジュウギョウイン</t>
    </rPh>
    <rPh sb="4" eb="5">
      <t>スウ</t>
    </rPh>
    <phoneticPr fontId="46"/>
  </si>
  <si>
    <t>「障害者雇用状況報告書」の事業主控えの写し</t>
    <rPh sb="1" eb="4">
      <t>ショウガイシャ</t>
    </rPh>
    <rPh sb="4" eb="6">
      <t>コヨウ</t>
    </rPh>
    <rPh sb="6" eb="8">
      <t>ジョウキョウ</t>
    </rPh>
    <rPh sb="8" eb="11">
      <t>ホウコクショ</t>
    </rPh>
    <rPh sb="13" eb="16">
      <t>ジギョウヌシ</t>
    </rPh>
    <rPh sb="16" eb="17">
      <t>ヒカ</t>
    </rPh>
    <rPh sb="19" eb="20">
      <t>ウツ</t>
    </rPh>
    <phoneticPr fontId="46"/>
  </si>
  <si>
    <t>％</t>
    <phoneticPr fontId="46"/>
  </si>
  <si>
    <t>障がい者の雇用率</t>
    <rPh sb="0" eb="1">
      <t>ショウ</t>
    </rPh>
    <rPh sb="3" eb="4">
      <t>シャ</t>
    </rPh>
    <rPh sb="5" eb="7">
      <t>コヨウ</t>
    </rPh>
    <rPh sb="7" eb="8">
      <t>リツ</t>
    </rPh>
    <phoneticPr fontId="46"/>
  </si>
  <si>
    <t>障がい者の雇用</t>
    <rPh sb="0" eb="1">
      <t>ショウ</t>
    </rPh>
    <rPh sb="3" eb="4">
      <t>シャ</t>
    </rPh>
    <rPh sb="5" eb="7">
      <t>コヨウ</t>
    </rPh>
    <phoneticPr fontId="46"/>
  </si>
  <si>
    <t>内　　容</t>
    <rPh sb="0" eb="1">
      <t>ウチ</t>
    </rPh>
    <rPh sb="3" eb="4">
      <t>ヨウ</t>
    </rPh>
    <phoneticPr fontId="46"/>
  </si>
  <si>
    <t>評価項目</t>
    <rPh sb="0" eb="2">
      <t>ヒョウカ</t>
    </rPh>
    <rPh sb="2" eb="4">
      <t>コウモク</t>
    </rPh>
    <phoneticPr fontId="2"/>
  </si>
  <si>
    <t>自主検査体制計画書</t>
    <rPh sb="0" eb="2">
      <t>ジシュ</t>
    </rPh>
    <rPh sb="2" eb="4">
      <t>ケンサ</t>
    </rPh>
    <rPh sb="4" eb="6">
      <t>タイセイ</t>
    </rPh>
    <rPh sb="6" eb="9">
      <t>ケイカクショ</t>
    </rPh>
    <phoneticPr fontId="6"/>
  </si>
  <si>
    <t>様式－９</t>
    <rPh sb="0" eb="2">
      <t>ヨウシキ</t>
    </rPh>
    <phoneticPr fontId="6"/>
  </si>
  <si>
    <t>会社名</t>
    <rPh sb="0" eb="3">
      <t>カイシャメイ</t>
    </rPh>
    <phoneticPr fontId="6"/>
  </si>
  <si>
    <t>該当項目に「〇」を記入</t>
    <rPh sb="0" eb="2">
      <t>ガイトウ</t>
    </rPh>
    <rPh sb="2" eb="4">
      <t>コウモク</t>
    </rPh>
    <rPh sb="9" eb="11">
      <t>キニュウ</t>
    </rPh>
    <phoneticPr fontId="46"/>
  </si>
  <si>
    <t>　　に基づく報告義務</t>
    <phoneticPr fontId="46"/>
  </si>
  <si>
    <t>報告義務なし。障がい者を１人以上雇用している。</t>
    <rPh sb="0" eb="2">
      <t>ホウコク</t>
    </rPh>
    <rPh sb="2" eb="4">
      <t>ギム</t>
    </rPh>
    <rPh sb="7" eb="8">
      <t>ショウ</t>
    </rPh>
    <rPh sb="10" eb="11">
      <t>シャ</t>
    </rPh>
    <rPh sb="13" eb="14">
      <t>ヒト</t>
    </rPh>
    <rPh sb="14" eb="16">
      <t>イジョウ</t>
    </rPh>
    <rPh sb="16" eb="18">
      <t>コヨウ</t>
    </rPh>
    <phoneticPr fontId="46"/>
  </si>
  <si>
    <t>①　障害者の雇用の促進等に関する法律（昭和35年７月25日法律第123号）第43条第７項</t>
    <rPh sb="2" eb="5">
      <t>ショウガイシャ</t>
    </rPh>
    <rPh sb="6" eb="8">
      <t>コヨウ</t>
    </rPh>
    <rPh sb="9" eb="11">
      <t>ソクシン</t>
    </rPh>
    <rPh sb="11" eb="12">
      <t>トウ</t>
    </rPh>
    <rPh sb="13" eb="14">
      <t>カン</t>
    </rPh>
    <rPh sb="16" eb="18">
      <t>ホウリツ</t>
    </rPh>
    <rPh sb="19" eb="21">
      <t>ショウワ</t>
    </rPh>
    <rPh sb="23" eb="24">
      <t>ネン</t>
    </rPh>
    <rPh sb="25" eb="26">
      <t>ガツ</t>
    </rPh>
    <rPh sb="28" eb="29">
      <t>ヒ</t>
    </rPh>
    <rPh sb="29" eb="31">
      <t>ホウリツ</t>
    </rPh>
    <rPh sb="31" eb="32">
      <t>ダイ</t>
    </rPh>
    <rPh sb="35" eb="36">
      <t>ゴウ</t>
    </rPh>
    <rPh sb="37" eb="38">
      <t>ダイ</t>
    </rPh>
    <rPh sb="40" eb="41">
      <t>ジョウ</t>
    </rPh>
    <rPh sb="41" eb="42">
      <t>ダイ</t>
    </rPh>
    <rPh sb="43" eb="44">
      <t>コウ</t>
    </rPh>
    <phoneticPr fontId="46"/>
  </si>
  <si>
    <t>報告義務あり。法定雇用率を達成している。</t>
    <rPh sb="0" eb="2">
      <t>ホウコク</t>
    </rPh>
    <rPh sb="2" eb="4">
      <t>ギム</t>
    </rPh>
    <rPh sb="7" eb="9">
      <t>ホウテイ</t>
    </rPh>
    <rPh sb="9" eb="11">
      <t>コヨウ</t>
    </rPh>
    <rPh sb="11" eb="12">
      <t>リツ</t>
    </rPh>
    <rPh sb="13" eb="15">
      <t>タッセイ</t>
    </rPh>
    <phoneticPr fontId="46"/>
  </si>
  <si>
    <t>　　については、障害者雇用状況報告書に記入の人数を記載すること。</t>
    <phoneticPr fontId="6"/>
  </si>
  <si>
    <t>　　については、入札公告日時点の雇用人数を記入する。代表者（経営者）は人数に含めない。</t>
    <phoneticPr fontId="6"/>
  </si>
  <si>
    <t>障がい者雇用状況確認書</t>
    <rPh sb="10" eb="11">
      <t>ショ</t>
    </rPh>
    <phoneticPr fontId="6"/>
  </si>
  <si>
    <t>障がい者雇用状況確認書</t>
    <rPh sb="0" eb="1">
      <t>ショウ</t>
    </rPh>
    <rPh sb="3" eb="4">
      <t>シャ</t>
    </rPh>
    <rPh sb="4" eb="6">
      <t>コヨウ</t>
    </rPh>
    <rPh sb="6" eb="8">
      <t>ジョウキョウ</t>
    </rPh>
    <rPh sb="8" eb="10">
      <t>カクニン</t>
    </rPh>
    <rPh sb="10" eb="11">
      <t>ショ</t>
    </rPh>
    <phoneticPr fontId="46"/>
  </si>
  <si>
    <t>１０</t>
    <phoneticPr fontId="6"/>
  </si>
  <si>
    <t>１</t>
    <phoneticPr fontId="6"/>
  </si>
  <si>
    <t>ＩＳＯ９００１登録証の写し</t>
    <rPh sb="7" eb="9">
      <t>トウロク</t>
    </rPh>
    <rPh sb="9" eb="10">
      <t>ショウ</t>
    </rPh>
    <rPh sb="11" eb="12">
      <t>ウツ</t>
    </rPh>
    <phoneticPr fontId="6"/>
  </si>
  <si>
    <t>各マネジメントシステム登録証の写し</t>
    <rPh sb="0" eb="1">
      <t>カク</t>
    </rPh>
    <rPh sb="11" eb="13">
      <t>トウロク</t>
    </rPh>
    <rPh sb="13" eb="14">
      <t>ショウ</t>
    </rPh>
    <rPh sb="15" eb="16">
      <t>ウツ</t>
    </rPh>
    <phoneticPr fontId="6"/>
  </si>
  <si>
    <t>-</t>
    <phoneticPr fontId="6"/>
  </si>
  <si>
    <t>-</t>
    <phoneticPr fontId="6"/>
  </si>
  <si>
    <t>障害者雇用状況報告書の写し</t>
    <phoneticPr fontId="6"/>
  </si>
  <si>
    <t>９</t>
    <phoneticPr fontId="6"/>
  </si>
  <si>
    <t>様式－１０</t>
    <rPh sb="0" eb="2">
      <t>ヨウシキ</t>
    </rPh>
    <phoneticPr fontId="6"/>
  </si>
  <si>
    <t>青森保護観察所が発行する協力雇用主である証明書の写し</t>
    <phoneticPr fontId="6"/>
  </si>
  <si>
    <t>-</t>
    <phoneticPr fontId="6"/>
  </si>
  <si>
    <t>評価基準</t>
    <rPh sb="0" eb="2">
      <t>ヒョウカ</t>
    </rPh>
    <rPh sb="2" eb="4">
      <t>キジュン</t>
    </rPh>
    <phoneticPr fontId="2"/>
  </si>
  <si>
    <t>配点</t>
    <rPh sb="0" eb="2">
      <t>ハイテン</t>
    </rPh>
    <phoneticPr fontId="2"/>
  </si>
  <si>
    <t>企業の履行体制等</t>
    <rPh sb="0" eb="2">
      <t>キギョウ</t>
    </rPh>
    <rPh sb="3" eb="5">
      <t>リコウ</t>
    </rPh>
    <rPh sb="5" eb="7">
      <t>タイセイ</t>
    </rPh>
    <rPh sb="7" eb="8">
      <t>トウ</t>
    </rPh>
    <phoneticPr fontId="2"/>
  </si>
  <si>
    <t>①履行体制</t>
    <rPh sb="1" eb="3">
      <t>リコウ</t>
    </rPh>
    <rPh sb="3" eb="5">
      <t>タイセイ</t>
    </rPh>
    <phoneticPr fontId="2"/>
  </si>
  <si>
    <t>「作業計画書」の内容が適正である。</t>
    <phoneticPr fontId="2"/>
  </si>
  <si>
    <t>上記以外</t>
    <phoneticPr fontId="2"/>
  </si>
  <si>
    <t>②自主検査体制</t>
    <rPh sb="1" eb="3">
      <t>ジシュ</t>
    </rPh>
    <rPh sb="3" eb="5">
      <t>ケンサ</t>
    </rPh>
    <rPh sb="5" eb="7">
      <t>タイセイ</t>
    </rPh>
    <phoneticPr fontId="2"/>
  </si>
  <si>
    <t>建築物清掃管理評価資格者による自主検査体制の提案がある。</t>
    <phoneticPr fontId="2"/>
  </si>
  <si>
    <t>③研修体制</t>
    <rPh sb="1" eb="3">
      <t>ケンシュウ</t>
    </rPh>
    <rPh sb="3" eb="5">
      <t>タイセイ</t>
    </rPh>
    <phoneticPr fontId="2"/>
  </si>
  <si>
    <t>入札公告日から過去１年間で清掃現場の従事者に対して実施した清掃業務関連の研修実績がある。</t>
    <rPh sb="0" eb="2">
      <t>ニュウサツ</t>
    </rPh>
    <rPh sb="2" eb="4">
      <t>コウコク</t>
    </rPh>
    <rPh sb="4" eb="5">
      <t>ヒ</t>
    </rPh>
    <rPh sb="7" eb="9">
      <t>カコ</t>
    </rPh>
    <rPh sb="10" eb="12">
      <t>ネンカン</t>
    </rPh>
    <rPh sb="13" eb="15">
      <t>セイソウ</t>
    </rPh>
    <rPh sb="15" eb="17">
      <t>ゲンバ</t>
    </rPh>
    <rPh sb="18" eb="21">
      <t>ジュウジシャ</t>
    </rPh>
    <rPh sb="22" eb="23">
      <t>タイ</t>
    </rPh>
    <rPh sb="25" eb="27">
      <t>ジッシ</t>
    </rPh>
    <rPh sb="29" eb="31">
      <t>セイソウ</t>
    </rPh>
    <rPh sb="31" eb="33">
      <t>ギョウム</t>
    </rPh>
    <rPh sb="33" eb="35">
      <t>カンレン</t>
    </rPh>
    <rPh sb="36" eb="38">
      <t>ケンシュウ</t>
    </rPh>
    <rPh sb="38" eb="40">
      <t>ジッセキ</t>
    </rPh>
    <phoneticPr fontId="2"/>
  </si>
  <si>
    <t>入札公告日から過去１年間で警備現場の従事者に対して実施した警備業務関連の研修実績がある。</t>
    <rPh sb="0" eb="2">
      <t>ニュウサツ</t>
    </rPh>
    <rPh sb="2" eb="4">
      <t>コウコク</t>
    </rPh>
    <rPh sb="4" eb="5">
      <t>ヒ</t>
    </rPh>
    <rPh sb="7" eb="9">
      <t>カコ</t>
    </rPh>
    <rPh sb="10" eb="12">
      <t>ネンカン</t>
    </rPh>
    <rPh sb="13" eb="15">
      <t>ケイビ</t>
    </rPh>
    <rPh sb="15" eb="17">
      <t>ゲンバ</t>
    </rPh>
    <rPh sb="18" eb="21">
      <t>ジュウジシャ</t>
    </rPh>
    <rPh sb="22" eb="23">
      <t>タイ</t>
    </rPh>
    <rPh sb="25" eb="27">
      <t>ジッシ</t>
    </rPh>
    <rPh sb="29" eb="31">
      <t>ケイビ</t>
    </rPh>
    <rPh sb="31" eb="33">
      <t>ギョウム</t>
    </rPh>
    <rPh sb="33" eb="35">
      <t>カンレン</t>
    </rPh>
    <rPh sb="36" eb="38">
      <t>ケンシュウ</t>
    </rPh>
    <rPh sb="38" eb="40">
      <t>ジッセキ</t>
    </rPh>
    <phoneticPr fontId="2"/>
  </si>
  <si>
    <t>④同種・同規模業務の履行実績</t>
    <rPh sb="1" eb="3">
      <t>ドウシュ</t>
    </rPh>
    <rPh sb="4" eb="7">
      <t>ドウキボ</t>
    </rPh>
    <rPh sb="7" eb="9">
      <t>ギョウム</t>
    </rPh>
    <rPh sb="10" eb="12">
      <t>リコウ</t>
    </rPh>
    <rPh sb="12" eb="14">
      <t>ジッセキ</t>
    </rPh>
    <phoneticPr fontId="2"/>
  </si>
  <si>
    <t>青森市、国又は青森県で同種・同規模の実績がある。</t>
    <rPh sb="0" eb="2">
      <t>アオモリ</t>
    </rPh>
    <rPh sb="2" eb="3">
      <t>シ</t>
    </rPh>
    <rPh sb="4" eb="5">
      <t>クニ</t>
    </rPh>
    <rPh sb="5" eb="6">
      <t>マタ</t>
    </rPh>
    <rPh sb="7" eb="10">
      <t>アオモリケン</t>
    </rPh>
    <rPh sb="11" eb="13">
      <t>ドウシュ</t>
    </rPh>
    <rPh sb="14" eb="17">
      <t>ドウキボ</t>
    </rPh>
    <rPh sb="18" eb="20">
      <t>ジッセキ</t>
    </rPh>
    <phoneticPr fontId="2"/>
  </si>
  <si>
    <t>その他自治体で同種・同規模の実績がある。</t>
    <rPh sb="2" eb="3">
      <t>タ</t>
    </rPh>
    <rPh sb="3" eb="5">
      <t>ジチ</t>
    </rPh>
    <rPh sb="5" eb="6">
      <t>タイ</t>
    </rPh>
    <rPh sb="7" eb="9">
      <t>ドウシュ</t>
    </rPh>
    <rPh sb="10" eb="13">
      <t>ドウキボ</t>
    </rPh>
    <rPh sb="14" eb="16">
      <t>ジッセキ</t>
    </rPh>
    <phoneticPr fontId="2"/>
  </si>
  <si>
    <t>配置予定従事者の労働環境</t>
    <rPh sb="0" eb="2">
      <t>ハイチ</t>
    </rPh>
    <rPh sb="2" eb="4">
      <t>ヨテイ</t>
    </rPh>
    <rPh sb="4" eb="7">
      <t>ジュウジシャ</t>
    </rPh>
    <rPh sb="8" eb="10">
      <t>ロウドウ</t>
    </rPh>
    <rPh sb="10" eb="12">
      <t>カンキョウ</t>
    </rPh>
    <phoneticPr fontId="2"/>
  </si>
  <si>
    <t>⑤支払賃金</t>
    <rPh sb="1" eb="3">
      <t>シハライ</t>
    </rPh>
    <rPh sb="3" eb="5">
      <t>チンギン</t>
    </rPh>
    <phoneticPr fontId="2"/>
  </si>
  <si>
    <t>（配置予定者の平均賃金（週労働時間15時間以上配置する者の平均時間給）―青森県の地域別最低賃金）×0.1</t>
    <rPh sb="36" eb="39">
      <t>アオモリケン</t>
    </rPh>
    <rPh sb="40" eb="42">
      <t>チイキ</t>
    </rPh>
    <rPh sb="42" eb="43">
      <t>ベツ</t>
    </rPh>
    <rPh sb="43" eb="45">
      <t>サイテイ</t>
    </rPh>
    <rPh sb="45" eb="47">
      <t>チンギン</t>
    </rPh>
    <phoneticPr fontId="2"/>
  </si>
  <si>
    <t>上記以外</t>
    <phoneticPr fontId="2"/>
  </si>
  <si>
    <t>⑥通勤手当の支給</t>
    <rPh sb="1" eb="3">
      <t>ツウキン</t>
    </rPh>
    <rPh sb="3" eb="5">
      <t>テアテ</t>
    </rPh>
    <rPh sb="6" eb="8">
      <t>シキュウ</t>
    </rPh>
    <phoneticPr fontId="2"/>
  </si>
  <si>
    <t>通勤手当の支給の提案がある。</t>
    <phoneticPr fontId="2"/>
  </si>
  <si>
    <t>上記以外</t>
    <phoneticPr fontId="2"/>
  </si>
  <si>
    <t>地域貢献</t>
    <phoneticPr fontId="2"/>
  </si>
  <si>
    <t>ＩＳＯ9001を取得</t>
    <phoneticPr fontId="2"/>
  </si>
  <si>
    <t>ISO 14001、エコアクション21又はKESを取得している。</t>
    <phoneticPr fontId="2"/>
  </si>
  <si>
    <t>「障害者の雇用の促進等に関する法律」に基づく報告義務がある業者が法定雇用率を達成している。</t>
    <rPh sb="1" eb="4">
      <t>ショウガイシャ</t>
    </rPh>
    <rPh sb="5" eb="7">
      <t>コヨウ</t>
    </rPh>
    <rPh sb="8" eb="10">
      <t>ソクシン</t>
    </rPh>
    <rPh sb="10" eb="11">
      <t>トウ</t>
    </rPh>
    <rPh sb="12" eb="13">
      <t>カン</t>
    </rPh>
    <rPh sb="15" eb="17">
      <t>ホウリツ</t>
    </rPh>
    <rPh sb="19" eb="20">
      <t>モト</t>
    </rPh>
    <rPh sb="22" eb="24">
      <t>ホウコク</t>
    </rPh>
    <rPh sb="24" eb="26">
      <t>ギム</t>
    </rPh>
    <rPh sb="29" eb="31">
      <t>ギョウシャ</t>
    </rPh>
    <rPh sb="32" eb="34">
      <t>ホウテイ</t>
    </rPh>
    <rPh sb="34" eb="36">
      <t>コヨウ</t>
    </rPh>
    <rPh sb="36" eb="37">
      <t>リツ</t>
    </rPh>
    <rPh sb="38" eb="40">
      <t>タッセイ</t>
    </rPh>
    <phoneticPr fontId="2"/>
  </si>
  <si>
    <t>「障害者の雇用の促進等に関する法律」に基づく報告義務がない業者が障害者を1人以上雇用している。</t>
    <rPh sb="1" eb="4">
      <t>ショウガイシャ</t>
    </rPh>
    <rPh sb="5" eb="7">
      <t>コヨウ</t>
    </rPh>
    <rPh sb="8" eb="10">
      <t>ソクシン</t>
    </rPh>
    <rPh sb="10" eb="11">
      <t>トウ</t>
    </rPh>
    <rPh sb="12" eb="13">
      <t>カン</t>
    </rPh>
    <rPh sb="15" eb="17">
      <t>ホウリツ</t>
    </rPh>
    <rPh sb="19" eb="20">
      <t>モト</t>
    </rPh>
    <rPh sb="22" eb="24">
      <t>ホウコク</t>
    </rPh>
    <rPh sb="24" eb="26">
      <t>ギム</t>
    </rPh>
    <rPh sb="29" eb="31">
      <t>ギョウシャ</t>
    </rPh>
    <rPh sb="32" eb="35">
      <t>ショウガイシャ</t>
    </rPh>
    <rPh sb="37" eb="38">
      <t>ニン</t>
    </rPh>
    <rPh sb="38" eb="40">
      <t>イジョウ</t>
    </rPh>
    <rPh sb="40" eb="42">
      <t>コヨウ</t>
    </rPh>
    <phoneticPr fontId="2"/>
  </si>
  <si>
    <t>上記以外</t>
  </si>
  <si>
    <t>青森保護観察所に協力雇用主として登録されている。</t>
    <rPh sb="0" eb="2">
      <t>アオモリ</t>
    </rPh>
    <phoneticPr fontId="2"/>
  </si>
  <si>
    <t>あおもり健康づくり実践企業認定の対象企業である。</t>
    <phoneticPr fontId="2"/>
  </si>
  <si>
    <t>市内に本店を有する。</t>
    <rPh sb="0" eb="1">
      <t>シ</t>
    </rPh>
    <rPh sb="1" eb="2">
      <t>ナイ</t>
    </rPh>
    <rPh sb="3" eb="5">
      <t>ホンテン</t>
    </rPh>
    <rPh sb="6" eb="7">
      <t>ユウ</t>
    </rPh>
    <phoneticPr fontId="2"/>
  </si>
  <si>
    <t>市内に営業所等のみを有する。</t>
    <rPh sb="0" eb="2">
      <t>シナイ</t>
    </rPh>
    <rPh sb="3" eb="6">
      <t>エイギョウショ</t>
    </rPh>
    <rPh sb="6" eb="7">
      <t>トウ</t>
    </rPh>
    <rPh sb="10" eb="11">
      <t>ユウ</t>
    </rPh>
    <phoneticPr fontId="2"/>
  </si>
  <si>
    <t>評価値</t>
    <rPh sb="0" eb="2">
      <t>ヒョウカ</t>
    </rPh>
    <rPh sb="2" eb="3">
      <t>チ</t>
    </rPh>
    <phoneticPr fontId="6"/>
  </si>
  <si>
    <t>小計</t>
    <rPh sb="0" eb="2">
      <t>ショウケイ</t>
    </rPh>
    <phoneticPr fontId="6"/>
  </si>
  <si>
    <t>合計</t>
    <rPh sb="0" eb="2">
      <t>ゴウケイ</t>
    </rPh>
    <phoneticPr fontId="6"/>
  </si>
  <si>
    <t>提出書類一覧チェック表　【様式－１】</t>
    <rPh sb="0" eb="2">
      <t>テイシュツ</t>
    </rPh>
    <rPh sb="2" eb="4">
      <t>ショルイ</t>
    </rPh>
    <rPh sb="4" eb="6">
      <t>イチラン</t>
    </rPh>
    <rPh sb="10" eb="11">
      <t>ヒョウ</t>
    </rPh>
    <phoneticPr fontId="6"/>
  </si>
  <si>
    <t>作業計画書（日常清掃）【様式－２】</t>
    <rPh sb="0" eb="1">
      <t>サギョウ</t>
    </rPh>
    <rPh sb="1" eb="3">
      <t>ケイカク</t>
    </rPh>
    <rPh sb="3" eb="4">
      <t>ショ</t>
    </rPh>
    <rPh sb="5" eb="7">
      <t>ニチジョウ</t>
    </rPh>
    <rPh sb="7" eb="9">
      <t>セイソウ</t>
    </rPh>
    <phoneticPr fontId="6"/>
  </si>
  <si>
    <t>自主検査体制確認調書【様式－４】</t>
    <rPh sb="0" eb="1">
      <t>ジシュ</t>
    </rPh>
    <rPh sb="1" eb="3">
      <t>ケンサ</t>
    </rPh>
    <rPh sb="3" eb="5">
      <t>タイセイ</t>
    </rPh>
    <rPh sb="5" eb="7">
      <t>カクニン</t>
    </rPh>
    <rPh sb="7" eb="9">
      <t>チョウショ</t>
    </rPh>
    <rPh sb="10" eb="12">
      <t>ヨウシキ</t>
    </rPh>
    <phoneticPr fontId="6"/>
  </si>
  <si>
    <t>研修実績調書【様式－５】</t>
    <rPh sb="0" eb="1">
      <t>ケンシュウ</t>
    </rPh>
    <rPh sb="1" eb="3">
      <t>ジッセキ</t>
    </rPh>
    <rPh sb="3" eb="5">
      <t>チョウショ</t>
    </rPh>
    <rPh sb="6" eb="8">
      <t>ヨウシキ</t>
    </rPh>
    <phoneticPr fontId="6"/>
  </si>
  <si>
    <t>１１</t>
    <phoneticPr fontId="6"/>
  </si>
  <si>
    <t>あおもり健康づくり実践企業認定証の写し</t>
    <rPh sb="4" eb="6">
      <t>ケンコウ</t>
    </rPh>
    <rPh sb="9" eb="11">
      <t>ジッセン</t>
    </rPh>
    <rPh sb="11" eb="13">
      <t>キギョウ</t>
    </rPh>
    <rPh sb="13" eb="16">
      <t>ニンテイショウ</t>
    </rPh>
    <rPh sb="17" eb="18">
      <t>ウツ</t>
    </rPh>
    <phoneticPr fontId="6"/>
  </si>
  <si>
    <t>　・自主検査体制計画書</t>
    <rPh sb="2" eb="4">
      <t>ジシュ</t>
    </rPh>
    <rPh sb="4" eb="6">
      <t>ケンサ</t>
    </rPh>
    <rPh sb="6" eb="8">
      <t>タイセイ</t>
    </rPh>
    <rPh sb="8" eb="11">
      <t>ケイカクショ</t>
    </rPh>
    <phoneticPr fontId="46"/>
  </si>
  <si>
    <t>　　点検頻度、点検報告方法等）を説明するもので、簡潔・明瞭に作成してください。</t>
    <rPh sb="2" eb="3">
      <t>テン</t>
    </rPh>
    <rPh sb="3" eb="4">
      <t>ケン</t>
    </rPh>
    <rPh sb="4" eb="6">
      <t>ヒンド</t>
    </rPh>
    <rPh sb="7" eb="9">
      <t>テンケン</t>
    </rPh>
    <rPh sb="9" eb="11">
      <t>ホウコク</t>
    </rPh>
    <rPh sb="11" eb="13">
      <t>ホウホウ</t>
    </rPh>
    <rPh sb="13" eb="14">
      <t>トウ</t>
    </rPh>
    <rPh sb="16" eb="18">
      <t>セツメイ</t>
    </rPh>
    <rPh sb="24" eb="26">
      <t>カンケツ</t>
    </rPh>
    <rPh sb="27" eb="29">
      <t>メイリョウ</t>
    </rPh>
    <rPh sb="30" eb="32">
      <t>サクセイ</t>
    </rPh>
    <phoneticPr fontId="46"/>
  </si>
  <si>
    <t>①　自主検査体制計画書は、任意様式となります。</t>
    <rPh sb="2" eb="4">
      <t>ジシュ</t>
    </rPh>
    <rPh sb="4" eb="6">
      <t>ケンサ</t>
    </rPh>
    <rPh sb="6" eb="8">
      <t>タイセイ</t>
    </rPh>
    <rPh sb="8" eb="11">
      <t>ケイカクショ</t>
    </rPh>
    <rPh sb="13" eb="15">
      <t>ニンイ</t>
    </rPh>
    <rPh sb="15" eb="17">
      <t>ヨウシキ</t>
    </rPh>
    <phoneticPr fontId="46"/>
  </si>
  <si>
    <t>②　自主検査体制計画書は、自主検査体制の概要（点検方法、点検項目、点検者、</t>
    <rPh sb="2" eb="4">
      <t>ジシュ</t>
    </rPh>
    <rPh sb="4" eb="6">
      <t>ケンサ</t>
    </rPh>
    <rPh sb="6" eb="8">
      <t>タイセイ</t>
    </rPh>
    <rPh sb="8" eb="11">
      <t>ケイカクショ</t>
    </rPh>
    <rPh sb="13" eb="15">
      <t>ジシュ</t>
    </rPh>
    <rPh sb="15" eb="17">
      <t>ケンサ</t>
    </rPh>
    <rPh sb="17" eb="19">
      <t>タイセイ</t>
    </rPh>
    <rPh sb="20" eb="22">
      <t>ガイヨウ</t>
    </rPh>
    <rPh sb="23" eb="25">
      <t>テンケン</t>
    </rPh>
    <rPh sb="25" eb="27">
      <t>ホウホウ</t>
    </rPh>
    <rPh sb="28" eb="30">
      <t>テンケン</t>
    </rPh>
    <rPh sb="30" eb="32">
      <t>コウモク</t>
    </rPh>
    <rPh sb="33" eb="35">
      <t>テンケン</t>
    </rPh>
    <rPh sb="35" eb="36">
      <t>シャ</t>
    </rPh>
    <phoneticPr fontId="46"/>
  </si>
  <si>
    <t>③　建築物清掃管理評価資格者は、提案者が直接雇用していること。</t>
    <rPh sb="16" eb="19">
      <t>テイアンシャ</t>
    </rPh>
    <rPh sb="20" eb="22">
      <t>チョクセツ</t>
    </rPh>
    <rPh sb="22" eb="24">
      <t>コヨウ</t>
    </rPh>
    <phoneticPr fontId="46"/>
  </si>
  <si>
    <t>本業務に係る自主検査体制計画書</t>
    <rPh sb="0" eb="1">
      <t>ホン</t>
    </rPh>
    <rPh sb="1" eb="3">
      <t>ギョウム</t>
    </rPh>
    <rPh sb="4" eb="5">
      <t>カカ</t>
    </rPh>
    <rPh sb="6" eb="8">
      <t>ジシュ</t>
    </rPh>
    <rPh sb="8" eb="10">
      <t>ケンサ</t>
    </rPh>
    <rPh sb="10" eb="12">
      <t>タイセイ</t>
    </rPh>
    <rPh sb="12" eb="14">
      <t>ケイカク</t>
    </rPh>
    <rPh sb="14" eb="15">
      <t>ショ</t>
    </rPh>
    <phoneticPr fontId="46"/>
  </si>
  <si>
    <t>建築物清掃管理評価資格者の資格者証の写し</t>
    <rPh sb="0" eb="3">
      <t>ケンチクブツ</t>
    </rPh>
    <rPh sb="3" eb="5">
      <t>セイソウ</t>
    </rPh>
    <rPh sb="5" eb="7">
      <t>カンリ</t>
    </rPh>
    <rPh sb="7" eb="9">
      <t>ヒョウカ</t>
    </rPh>
    <rPh sb="9" eb="12">
      <t>シカクシャ</t>
    </rPh>
    <rPh sb="13" eb="14">
      <t>シ</t>
    </rPh>
    <phoneticPr fontId="46"/>
  </si>
  <si>
    <t>③　実施時間は、研修を実施した延べ時間を記入すること。</t>
    <rPh sb="2" eb="4">
      <t>ジッシ</t>
    </rPh>
    <rPh sb="4" eb="6">
      <t>ジカン</t>
    </rPh>
    <rPh sb="8" eb="10">
      <t>ケンシュウ</t>
    </rPh>
    <rPh sb="11" eb="13">
      <t>ジッシ</t>
    </rPh>
    <rPh sb="15" eb="16">
      <t>ノ</t>
    </rPh>
    <rPh sb="17" eb="19">
      <t>ジカン</t>
    </rPh>
    <rPh sb="20" eb="22">
      <t>キニュウ</t>
    </rPh>
    <phoneticPr fontId="46"/>
  </si>
  <si>
    <t>⑤　研修場所は、研修場所が複数ある場合は主な研修場所を記入すること。</t>
    <rPh sb="2" eb="4">
      <t>ケンシュウ</t>
    </rPh>
    <rPh sb="4" eb="6">
      <t>バショ</t>
    </rPh>
    <rPh sb="8" eb="10">
      <t>ケンシュウ</t>
    </rPh>
    <rPh sb="10" eb="12">
      <t>バショ</t>
    </rPh>
    <rPh sb="13" eb="15">
      <t>フクスウ</t>
    </rPh>
    <rPh sb="17" eb="19">
      <t>バアイ</t>
    </rPh>
    <rPh sb="20" eb="21">
      <t>オモ</t>
    </rPh>
    <rPh sb="22" eb="24">
      <t>ケンシュウ</t>
    </rPh>
    <rPh sb="24" eb="26">
      <t>バショ</t>
    </rPh>
    <rPh sb="27" eb="29">
      <t>キニュウ</t>
    </rPh>
    <phoneticPr fontId="46"/>
  </si>
  <si>
    <t>⑥　人数は、実施期間中の実人数を記入すること。</t>
    <rPh sb="2" eb="4">
      <t>ニンズウ</t>
    </rPh>
    <rPh sb="6" eb="8">
      <t>ジッシ</t>
    </rPh>
    <rPh sb="8" eb="11">
      <t>キカンチュウ</t>
    </rPh>
    <rPh sb="12" eb="13">
      <t>ジツ</t>
    </rPh>
    <rPh sb="13" eb="15">
      <t>ニンズウ</t>
    </rPh>
    <rPh sb="16" eb="18">
      <t>キニュウ</t>
    </rPh>
    <phoneticPr fontId="46"/>
  </si>
  <si>
    <t>⑦　研修内容は、実施した研修内容を簡潔に記入すること。</t>
    <rPh sb="2" eb="4">
      <t>ケンシュウ</t>
    </rPh>
    <rPh sb="4" eb="6">
      <t>ナイヨウ</t>
    </rPh>
    <rPh sb="8" eb="10">
      <t>ジッシ</t>
    </rPh>
    <rPh sb="12" eb="14">
      <t>ケンシュウ</t>
    </rPh>
    <rPh sb="14" eb="16">
      <t>ナイヨウ</t>
    </rPh>
    <rPh sb="17" eb="19">
      <t>カンケツ</t>
    </rPh>
    <rPh sb="20" eb="22">
      <t>キニュウ</t>
    </rPh>
    <phoneticPr fontId="46"/>
  </si>
  <si>
    <t>⑧　実施した研修の日時や内容が分かる書類（レジュメ、テキスト等）を、この調書に添付</t>
    <rPh sb="2" eb="4">
      <t>ジッシ</t>
    </rPh>
    <rPh sb="6" eb="8">
      <t>ケンシュウ</t>
    </rPh>
    <rPh sb="9" eb="11">
      <t>ニチジ</t>
    </rPh>
    <rPh sb="12" eb="14">
      <t>ナイヨウ</t>
    </rPh>
    <rPh sb="15" eb="16">
      <t>ワ</t>
    </rPh>
    <rPh sb="18" eb="20">
      <t>ショルイ</t>
    </rPh>
    <rPh sb="30" eb="31">
      <t>トウ</t>
    </rPh>
    <rPh sb="36" eb="38">
      <t>チョウショ</t>
    </rPh>
    <rPh sb="39" eb="41">
      <t>テンプ</t>
    </rPh>
    <phoneticPr fontId="46"/>
  </si>
  <si>
    <t>　　対象延面積が本業務の日常清掃の７割以上です。</t>
    <rPh sb="18" eb="19">
      <t>ワリ</t>
    </rPh>
    <phoneticPr fontId="6"/>
  </si>
  <si>
    <t>※添付書類　</t>
    <rPh sb="1" eb="3">
      <t>テンプ</t>
    </rPh>
    <rPh sb="3" eb="5">
      <t>ショルイ</t>
    </rPh>
    <phoneticPr fontId="46"/>
  </si>
  <si>
    <t>・契約書の写し等</t>
    <phoneticPr fontId="46"/>
  </si>
  <si>
    <t>採点表</t>
    <rPh sb="0" eb="2">
      <t>サイテン</t>
    </rPh>
    <rPh sb="2" eb="3">
      <t>ヒョウ</t>
    </rPh>
    <phoneticPr fontId="6"/>
  </si>
  <si>
    <t>　　　　　　　　　　　採点表</t>
    <rPh sb="11" eb="13">
      <t>サイテン</t>
    </rPh>
    <rPh sb="13" eb="14">
      <t>ヒョウ</t>
    </rPh>
    <phoneticPr fontId="6"/>
  </si>
  <si>
    <t>同種・同規模業務の履行実績</t>
    <rPh sb="3" eb="6">
      <t>ドウキボ</t>
    </rPh>
    <rPh sb="6" eb="8">
      <t>ギョウム</t>
    </rPh>
    <phoneticPr fontId="46"/>
  </si>
  <si>
    <t>　 同種・同規模業務の履行実績あり</t>
    <rPh sb="2" eb="4">
      <t>ドウシュ</t>
    </rPh>
    <rPh sb="5" eb="8">
      <t>ドウキボ</t>
    </rPh>
    <rPh sb="8" eb="10">
      <t>ギョウム</t>
    </rPh>
    <rPh sb="11" eb="13">
      <t>リコウ</t>
    </rPh>
    <rPh sb="13" eb="15">
      <t>ジッセキ</t>
    </rPh>
    <phoneticPr fontId="46"/>
  </si>
  <si>
    <t>　　同種・同規模業務の履行実績なし</t>
    <rPh sb="2" eb="4">
      <t>ドウシュ</t>
    </rPh>
    <rPh sb="5" eb="8">
      <t>ドウキボ</t>
    </rPh>
    <rPh sb="8" eb="10">
      <t>ギョウム</t>
    </rPh>
    <rPh sb="11" eb="13">
      <t>リコウ</t>
    </rPh>
    <rPh sb="13" eb="15">
      <t>ジッセキ</t>
    </rPh>
    <phoneticPr fontId="46"/>
  </si>
  <si>
    <t>④　自主検査体制の提案をし、本業務を契約した場合は、自主検査の都度、速やかに</t>
    <rPh sb="2" eb="4">
      <t>ジシュ</t>
    </rPh>
    <rPh sb="4" eb="6">
      <t>ケンサ</t>
    </rPh>
    <rPh sb="6" eb="8">
      <t>タイセイ</t>
    </rPh>
    <rPh sb="9" eb="11">
      <t>テイアン</t>
    </rPh>
    <rPh sb="14" eb="15">
      <t>ホン</t>
    </rPh>
    <rPh sb="15" eb="17">
      <t>ギョウム</t>
    </rPh>
    <rPh sb="18" eb="20">
      <t>ケイヤク</t>
    </rPh>
    <rPh sb="22" eb="24">
      <t>バアイ</t>
    </rPh>
    <rPh sb="26" eb="28">
      <t>ジシュ</t>
    </rPh>
    <rPh sb="28" eb="30">
      <t>ケンサ</t>
    </rPh>
    <rPh sb="31" eb="33">
      <t>ツド</t>
    </rPh>
    <rPh sb="34" eb="35">
      <t>スミ</t>
    </rPh>
    <phoneticPr fontId="46"/>
  </si>
  <si>
    <t>　実施日時や実施者、結果の業務への反映等を記載した「自主検査に係る報告書」</t>
    <rPh sb="1" eb="3">
      <t>ジッシ</t>
    </rPh>
    <rPh sb="3" eb="5">
      <t>ニチジ</t>
    </rPh>
    <rPh sb="6" eb="9">
      <t>ジッシシャ</t>
    </rPh>
    <rPh sb="10" eb="12">
      <t>ケッカ</t>
    </rPh>
    <rPh sb="13" eb="15">
      <t>ギョウム</t>
    </rPh>
    <rPh sb="17" eb="19">
      <t>ハンエイ</t>
    </rPh>
    <rPh sb="19" eb="20">
      <t>トウ</t>
    </rPh>
    <rPh sb="21" eb="23">
      <t>キサイ</t>
    </rPh>
    <rPh sb="26" eb="28">
      <t>ジシュ</t>
    </rPh>
    <rPh sb="28" eb="30">
      <t>ケンサ</t>
    </rPh>
    <rPh sb="31" eb="32">
      <t>カカ</t>
    </rPh>
    <rPh sb="33" eb="36">
      <t>ホウコクショ</t>
    </rPh>
    <phoneticPr fontId="46"/>
  </si>
  <si>
    <t>　（任意様式）を提出すること。</t>
    <rPh sb="8" eb="10">
      <t>テイシュツ</t>
    </rPh>
    <phoneticPr fontId="46"/>
  </si>
  <si>
    <t>同種・同規模業務の履行実績</t>
    <phoneticPr fontId="6"/>
  </si>
  <si>
    <t>正社員及びパート従業員に適用する通勤手当（非課税所得に当たるもの）に関する就業規則の写し</t>
    <rPh sb="3" eb="4">
      <t>オヨ</t>
    </rPh>
    <phoneticPr fontId="6"/>
  </si>
  <si>
    <t>「身体障害者手帳」、「療育手帳」又は「精神障害者保健福祉手帳」の写し</t>
    <rPh sb="32" eb="33">
      <t>ウツ</t>
    </rPh>
    <phoneticPr fontId="6"/>
  </si>
  <si>
    <t>②　「研修実績あり」又は「研修実績なし」の該当にチェックを入れること。</t>
    <rPh sb="3" eb="5">
      <t>ケンシュウ</t>
    </rPh>
    <rPh sb="5" eb="7">
      <t>ジッセキ</t>
    </rPh>
    <rPh sb="10" eb="11">
      <t>マタ</t>
    </rPh>
    <rPh sb="13" eb="15">
      <t>ケンシュウ</t>
    </rPh>
    <rPh sb="15" eb="17">
      <t>ジッセキ</t>
    </rPh>
    <rPh sb="21" eb="23">
      <t>ガイトウ</t>
    </rPh>
    <rPh sb="29" eb="30">
      <t>イ</t>
    </rPh>
    <phoneticPr fontId="46"/>
  </si>
  <si>
    <t>④　研修対象者は、「新規採用者」「実務経験○年以上の者」等、簡潔に記入すること。</t>
    <rPh sb="2" eb="4">
      <t>ケンシュウ</t>
    </rPh>
    <rPh sb="4" eb="7">
      <t>タイショウシャ</t>
    </rPh>
    <rPh sb="10" eb="12">
      <t>シンキ</t>
    </rPh>
    <rPh sb="12" eb="14">
      <t>サイヨウ</t>
    </rPh>
    <rPh sb="14" eb="15">
      <t>シャ</t>
    </rPh>
    <rPh sb="17" eb="19">
      <t>ジツム</t>
    </rPh>
    <rPh sb="19" eb="21">
      <t>ケイケン</t>
    </rPh>
    <rPh sb="22" eb="23">
      <t>ネン</t>
    </rPh>
    <rPh sb="23" eb="25">
      <t>イジョウ</t>
    </rPh>
    <rPh sb="26" eb="27">
      <t>モノ</t>
    </rPh>
    <phoneticPr fontId="46"/>
  </si>
  <si>
    <t>　入札に参加しようとする業務の公告日以前に完了したものが対象です。</t>
    <rPh sb="28" eb="30">
      <t>タイショウ</t>
    </rPh>
    <phoneticPr fontId="46"/>
  </si>
  <si>
    <t>②　同種・同規模とは、入札公告で示された予定価格の８割以上、かつ、日常清掃の清掃</t>
    <rPh sb="2" eb="4">
      <t>ドウシュ</t>
    </rPh>
    <rPh sb="5" eb="8">
      <t>ドウキボ</t>
    </rPh>
    <rPh sb="33" eb="35">
      <t>ニチジョウ</t>
    </rPh>
    <rPh sb="35" eb="37">
      <t>セイソウ</t>
    </rPh>
    <rPh sb="38" eb="40">
      <t>セイソウ</t>
    </rPh>
    <phoneticPr fontId="46"/>
  </si>
  <si>
    <t>③　契約書の写し（業務名、発注者名、契約金額、清掃対象延面積、履行期間が記載された</t>
    <rPh sb="2" eb="4">
      <t>ケイヤク</t>
    </rPh>
    <rPh sb="4" eb="5">
      <t>ショ</t>
    </rPh>
    <rPh sb="6" eb="7">
      <t>ウツ</t>
    </rPh>
    <rPh sb="9" eb="11">
      <t>ギョウム</t>
    </rPh>
    <rPh sb="11" eb="12">
      <t>メイ</t>
    </rPh>
    <rPh sb="13" eb="16">
      <t>ハッチュウシャ</t>
    </rPh>
    <rPh sb="16" eb="17">
      <t>ナ</t>
    </rPh>
    <rPh sb="18" eb="20">
      <t>ケイヤク</t>
    </rPh>
    <rPh sb="20" eb="22">
      <t>キンガク</t>
    </rPh>
    <rPh sb="23" eb="25">
      <t>セイソウ</t>
    </rPh>
    <rPh sb="25" eb="27">
      <t>タイショウ</t>
    </rPh>
    <rPh sb="27" eb="28">
      <t>ノ</t>
    </rPh>
    <rPh sb="28" eb="30">
      <t>メンセキ</t>
    </rPh>
    <rPh sb="31" eb="33">
      <t>リコウ</t>
    </rPh>
    <rPh sb="33" eb="35">
      <t>キカン</t>
    </rPh>
    <rPh sb="36" eb="38">
      <t>キサイ</t>
    </rPh>
    <phoneticPr fontId="46"/>
  </si>
  <si>
    <t>②　「支払賃金計画書（様式７）記載要領」及び「支払賃金計画書（様式７）の記載例」</t>
    <rPh sb="3" eb="5">
      <t>シハライ</t>
    </rPh>
    <rPh sb="5" eb="7">
      <t>チンギン</t>
    </rPh>
    <rPh sb="7" eb="10">
      <t>ケイカクショ</t>
    </rPh>
    <rPh sb="11" eb="13">
      <t>ヨウシキ</t>
    </rPh>
    <rPh sb="15" eb="17">
      <t>キサイ</t>
    </rPh>
    <rPh sb="17" eb="19">
      <t>ヨウリョウ</t>
    </rPh>
    <rPh sb="20" eb="21">
      <t>オヨ</t>
    </rPh>
    <rPh sb="23" eb="25">
      <t>シハライ</t>
    </rPh>
    <rPh sb="25" eb="27">
      <t>チンギン</t>
    </rPh>
    <rPh sb="27" eb="30">
      <t>ケイカクショ</t>
    </rPh>
    <rPh sb="31" eb="33">
      <t>ヨウシキ</t>
    </rPh>
    <rPh sb="36" eb="38">
      <t>キサイ</t>
    </rPh>
    <rPh sb="38" eb="39">
      <t>レイ</t>
    </rPh>
    <phoneticPr fontId="46"/>
  </si>
  <si>
    <t>は、弊社の就業規則（正社員及びパート従業員に適用するもの）に基づき、</t>
    <rPh sb="2" eb="4">
      <t>ヘイシャ</t>
    </rPh>
    <rPh sb="5" eb="7">
      <t>シュウギョウ</t>
    </rPh>
    <rPh sb="7" eb="9">
      <t>キソク</t>
    </rPh>
    <rPh sb="10" eb="13">
      <t>セイシャイン</t>
    </rPh>
    <rPh sb="13" eb="14">
      <t>オヨ</t>
    </rPh>
    <rPh sb="18" eb="21">
      <t>ジュウギョウイン</t>
    </rPh>
    <rPh sb="22" eb="24">
      <t>テキヨウ</t>
    </rPh>
    <rPh sb="30" eb="31">
      <t>モト</t>
    </rPh>
    <phoneticPr fontId="46"/>
  </si>
  <si>
    <t>　　・正社員及びパート従業員に適用する通勤手当（非課税所得に当たるも</t>
    <rPh sb="3" eb="6">
      <t>セイシャイン</t>
    </rPh>
    <rPh sb="6" eb="7">
      <t>オヨ</t>
    </rPh>
    <rPh sb="11" eb="14">
      <t>ジュウギョウイン</t>
    </rPh>
    <rPh sb="15" eb="17">
      <t>テキヨウ</t>
    </rPh>
    <rPh sb="19" eb="21">
      <t>ツウキン</t>
    </rPh>
    <rPh sb="21" eb="23">
      <t>テアテ</t>
    </rPh>
    <rPh sb="24" eb="27">
      <t>ヒカゼイ</t>
    </rPh>
    <rPh sb="27" eb="29">
      <t>ショトク</t>
    </rPh>
    <rPh sb="30" eb="31">
      <t>ア</t>
    </rPh>
    <phoneticPr fontId="46"/>
  </si>
  <si>
    <t>③　正社員及びパート従業員に適用する通勤手当（非課税所得に当たるもの）に関する就</t>
    <rPh sb="2" eb="5">
      <t>セイシャイン</t>
    </rPh>
    <rPh sb="5" eb="6">
      <t>オヨ</t>
    </rPh>
    <rPh sb="10" eb="13">
      <t>ジュウギョウイン</t>
    </rPh>
    <rPh sb="14" eb="16">
      <t>テキヨウ</t>
    </rPh>
    <rPh sb="18" eb="20">
      <t>ツウキン</t>
    </rPh>
    <rPh sb="20" eb="22">
      <t>テアテ</t>
    </rPh>
    <rPh sb="23" eb="26">
      <t>ヒカゼイ</t>
    </rPh>
    <rPh sb="26" eb="28">
      <t>ショトク</t>
    </rPh>
    <rPh sb="29" eb="30">
      <t>ア</t>
    </rPh>
    <rPh sb="36" eb="37">
      <t>カン</t>
    </rPh>
    <rPh sb="39" eb="40">
      <t>ジュ</t>
    </rPh>
    <phoneticPr fontId="46"/>
  </si>
  <si>
    <t>　　　については、障害者雇用状況報告書の写し</t>
    <rPh sb="20" eb="21">
      <t>ウツ</t>
    </rPh>
    <phoneticPr fontId="46"/>
  </si>
  <si>
    <t>　　　健福祉手帳」のいずれかの写し</t>
    <phoneticPr fontId="46"/>
  </si>
  <si>
    <t>　　　については、「身体障害者手帳」、「療育手帳」又は「精神障害者保</t>
    <phoneticPr fontId="46"/>
  </si>
  <si>
    <t>①　本調書には、入札公告日から過去１年間で清掃業務又は警備業務の従事者に対して実施</t>
    <rPh sb="2" eb="3">
      <t>ホン</t>
    </rPh>
    <rPh sb="3" eb="5">
      <t>チョウショ</t>
    </rPh>
    <rPh sb="8" eb="10">
      <t>ニュウサツ</t>
    </rPh>
    <rPh sb="10" eb="12">
      <t>コウコク</t>
    </rPh>
    <rPh sb="12" eb="13">
      <t>ビ</t>
    </rPh>
    <rPh sb="15" eb="17">
      <t>カコ</t>
    </rPh>
    <rPh sb="18" eb="20">
      <t>ネンカン</t>
    </rPh>
    <rPh sb="21" eb="23">
      <t>セイソウ</t>
    </rPh>
    <rPh sb="23" eb="25">
      <t>ギョウム</t>
    </rPh>
    <rPh sb="25" eb="26">
      <t>マタ</t>
    </rPh>
    <rPh sb="27" eb="29">
      <t>ケイビ</t>
    </rPh>
    <rPh sb="29" eb="31">
      <t>ギョウム</t>
    </rPh>
    <rPh sb="32" eb="35">
      <t>ジュウジシャ</t>
    </rPh>
    <rPh sb="36" eb="37">
      <t>タイ</t>
    </rPh>
    <rPh sb="39" eb="41">
      <t>ジッシ</t>
    </rPh>
    <phoneticPr fontId="46"/>
  </si>
  <si>
    <t>　した清掃業務又は警備業務関連の研修実績を記入すること。</t>
    <rPh sb="7" eb="8">
      <t>マタ</t>
    </rPh>
    <rPh sb="9" eb="11">
      <t>ケイビ</t>
    </rPh>
    <rPh sb="11" eb="13">
      <t>ギョウム</t>
    </rPh>
    <rPh sb="13" eb="15">
      <t>カンレン</t>
    </rPh>
    <rPh sb="16" eb="18">
      <t>ケンシュウ</t>
    </rPh>
    <rPh sb="18" eb="20">
      <t>ジッセキ</t>
    </rPh>
    <rPh sb="21" eb="23">
      <t>キニュウ</t>
    </rPh>
    <phoneticPr fontId="46"/>
  </si>
  <si>
    <t>提出書類一覧チェック表</t>
    <phoneticPr fontId="6"/>
  </si>
  <si>
    <t>様式－１</t>
    <rPh sb="0" eb="2">
      <t>ヨウシキ</t>
    </rPh>
    <phoneticPr fontId="6"/>
  </si>
  <si>
    <t>　の証明書を提出する場合は、この証明書によるものとする。</t>
    <rPh sb="2" eb="5">
      <t>ショウメイショ</t>
    </rPh>
    <rPh sb="16" eb="19">
      <t>ショウメイショ</t>
    </rPh>
    <phoneticPr fontId="6"/>
  </si>
  <si>
    <t>※消防団活動に協力した実績を申請する際に、添付書類として表彰状、感謝状に代えて、消防団長等</t>
    <rPh sb="11" eb="13">
      <t>ジッセキ</t>
    </rPh>
    <rPh sb="14" eb="16">
      <t>シンセイ</t>
    </rPh>
    <rPh sb="18" eb="19">
      <t>サイ</t>
    </rPh>
    <rPh sb="21" eb="23">
      <t>テンプ</t>
    </rPh>
    <rPh sb="23" eb="25">
      <t>ショルイ</t>
    </rPh>
    <rPh sb="36" eb="37">
      <t>カ</t>
    </rPh>
    <phoneticPr fontId="6"/>
  </si>
  <si>
    <t>○　○　○　○　　　印</t>
    <rPh sb="10" eb="11">
      <t>イン</t>
    </rPh>
    <phoneticPr fontId="6"/>
  </si>
  <si>
    <t>消防団長等</t>
    <rPh sb="0" eb="2">
      <t>ショウボウ</t>
    </rPh>
    <rPh sb="2" eb="4">
      <t>ダンチョウ</t>
    </rPh>
    <rPh sb="4" eb="5">
      <t>トウ</t>
    </rPh>
    <phoneticPr fontId="6"/>
  </si>
  <si>
    <t>令和　　年　　月　　日</t>
    <rPh sb="0" eb="2">
      <t>レイワ</t>
    </rPh>
    <phoneticPr fontId="6"/>
  </si>
  <si>
    <t>貴社は上記のとおり、消防団活動へ協力したのでこれを証明します。</t>
    <rPh sb="13" eb="15">
      <t>カツドウ</t>
    </rPh>
    <phoneticPr fontId="6"/>
  </si>
  <si>
    <t>事業所名：　　　　　　　　　　　　殿</t>
    <rPh sb="0" eb="3">
      <t>ジギョウショ</t>
    </rPh>
    <rPh sb="3" eb="4">
      <t>メイ</t>
    </rPh>
    <rPh sb="17" eb="18">
      <t>ドノ</t>
    </rPh>
    <phoneticPr fontId="6"/>
  </si>
  <si>
    <t>（証明書）</t>
    <rPh sb="1" eb="4">
      <t>ショウメイショ</t>
    </rPh>
    <phoneticPr fontId="6"/>
  </si>
  <si>
    <t>４　参加人数</t>
    <rPh sb="2" eb="4">
      <t>サンカ</t>
    </rPh>
    <rPh sb="4" eb="5">
      <t>ニン</t>
    </rPh>
    <rPh sb="5" eb="6">
      <t>スウ</t>
    </rPh>
    <phoneticPr fontId="6"/>
  </si>
  <si>
    <t>３　活動場所</t>
    <phoneticPr fontId="6"/>
  </si>
  <si>
    <t>２　活動年月日</t>
    <phoneticPr fontId="6"/>
  </si>
  <si>
    <t>した内容</t>
    <phoneticPr fontId="6"/>
  </si>
  <si>
    <t>１　消防団活動に協力</t>
    <rPh sb="2" eb="5">
      <t>ショウボウダン</t>
    </rPh>
    <rPh sb="8" eb="10">
      <t>キョウリョク</t>
    </rPh>
    <phoneticPr fontId="6"/>
  </si>
  <si>
    <t>消防団活動実績証明書</t>
    <rPh sb="0" eb="3">
      <t>ショウボウダン</t>
    </rPh>
    <rPh sb="3" eb="5">
      <t>カツドウ</t>
    </rPh>
    <rPh sb="5" eb="7">
      <t>ジッセキ</t>
    </rPh>
    <rPh sb="7" eb="10">
      <t>ショウメイショ</t>
    </rPh>
    <phoneticPr fontId="2"/>
  </si>
  <si>
    <t>【様式-１１】</t>
    <phoneticPr fontId="6"/>
  </si>
  <si>
    <t>１２</t>
    <phoneticPr fontId="6"/>
  </si>
  <si>
    <t>様式－１１</t>
    <rPh sb="0" eb="2">
      <t>ヨウシキ</t>
    </rPh>
    <phoneticPr fontId="6"/>
  </si>
  <si>
    <t>１３</t>
    <phoneticPr fontId="6"/>
  </si>
  <si>
    <t>地域防災への協力体制調書</t>
    <rPh sb="10" eb="12">
      <t>チョウショ</t>
    </rPh>
    <phoneticPr fontId="6"/>
  </si>
  <si>
    <t>⑧品質マネジメントシステム認証取得</t>
    <phoneticPr fontId="2"/>
  </si>
  <si>
    <t>⑩障がい者の雇用</t>
    <rPh sb="1" eb="2">
      <t>ショウ</t>
    </rPh>
    <rPh sb="4" eb="5">
      <t>シャ</t>
    </rPh>
    <rPh sb="6" eb="8">
      <t>コヨウ</t>
    </rPh>
    <phoneticPr fontId="2"/>
  </si>
  <si>
    <t>⑪協力雇用主としての登録状況</t>
    <rPh sb="1" eb="3">
      <t>キョウリョク</t>
    </rPh>
    <rPh sb="3" eb="6">
      <t>コヨウヌシ</t>
    </rPh>
    <rPh sb="10" eb="12">
      <t>トウロク</t>
    </rPh>
    <rPh sb="12" eb="14">
      <t>ジョウキョウ</t>
    </rPh>
    <phoneticPr fontId="2"/>
  </si>
  <si>
    <t>⑫健康づくりの推進</t>
    <rPh sb="1" eb="3">
      <t>ケンコウ</t>
    </rPh>
    <rPh sb="7" eb="9">
      <t>スイシン</t>
    </rPh>
    <phoneticPr fontId="2"/>
  </si>
  <si>
    <t>⑬本店又は営業所等の所在</t>
    <rPh sb="1" eb="3">
      <t>ホンテン</t>
    </rPh>
    <rPh sb="3" eb="4">
      <t>マタ</t>
    </rPh>
    <rPh sb="5" eb="8">
      <t>エイギョウショ</t>
    </rPh>
    <rPh sb="8" eb="9">
      <t>トウ</t>
    </rPh>
    <rPh sb="10" eb="12">
      <t>ショザイ</t>
    </rPh>
    <phoneticPr fontId="2"/>
  </si>
  <si>
    <t>⑦地域防災への協力体制</t>
    <rPh sb="1" eb="3">
      <t>チイキ</t>
    </rPh>
    <rPh sb="3" eb="5">
      <t>ボウサイ</t>
    </rPh>
    <rPh sb="7" eb="9">
      <t>キョウリョク</t>
    </rPh>
    <rPh sb="9" eb="11">
      <t>タイセイ</t>
    </rPh>
    <phoneticPr fontId="2"/>
  </si>
  <si>
    <t>地域防災への協力体制の実績あり。</t>
    <rPh sb="0" eb="2">
      <t>チイキ</t>
    </rPh>
    <rPh sb="2" eb="4">
      <t>ボウサイ</t>
    </rPh>
    <rPh sb="6" eb="8">
      <t>キョウリョク</t>
    </rPh>
    <rPh sb="8" eb="10">
      <t>タイセイ</t>
    </rPh>
    <rPh sb="11" eb="13">
      <t>ジッセキ</t>
    </rPh>
    <phoneticPr fontId="2"/>
  </si>
  <si>
    <t>地域防災への協力体制調書</t>
    <rPh sb="0" eb="2">
      <t>チイキ</t>
    </rPh>
    <rPh sb="2" eb="4">
      <t>ボウサイ</t>
    </rPh>
    <rPh sb="6" eb="8">
      <t>キョウリョク</t>
    </rPh>
    <rPh sb="8" eb="10">
      <t>タイセイ</t>
    </rPh>
    <rPh sb="10" eb="12">
      <t>チョウショ</t>
    </rPh>
    <phoneticPr fontId="46"/>
  </si>
  <si>
    <t>　　地域防災への協力体制なし</t>
    <rPh sb="2" eb="4">
      <t>チイキ</t>
    </rPh>
    <rPh sb="4" eb="6">
      <t>ボウサイ</t>
    </rPh>
    <rPh sb="8" eb="10">
      <t>キョウリョク</t>
    </rPh>
    <rPh sb="10" eb="12">
      <t>タイセイ</t>
    </rPh>
    <phoneticPr fontId="46"/>
  </si>
  <si>
    <t>交　付　月　日</t>
    <rPh sb="0" eb="1">
      <t>コウ</t>
    </rPh>
    <rPh sb="2" eb="3">
      <t>ツキ</t>
    </rPh>
    <rPh sb="4" eb="5">
      <t>ガツ</t>
    </rPh>
    <rPh sb="6" eb="7">
      <t>ニチ</t>
    </rPh>
    <phoneticPr fontId="6"/>
  </si>
  <si>
    <t>①消防団協力事業所に認定されている場合</t>
    <rPh sb="0" eb="2">
      <t>キョウリョク</t>
    </rPh>
    <rPh sb="2" eb="4">
      <t>ジギョウ</t>
    </rPh>
    <rPh sb="4" eb="5">
      <t>ショ</t>
    </rPh>
    <rPh sb="7" eb="9">
      <t>ニンテイ</t>
    </rPh>
    <rPh sb="14" eb="16">
      <t>バアイ</t>
    </rPh>
    <phoneticPr fontId="2"/>
  </si>
  <si>
    <t>有　効　期　間</t>
    <rPh sb="0" eb="1">
      <t>ユウ</t>
    </rPh>
    <rPh sb="2" eb="3">
      <t>コウ</t>
    </rPh>
    <rPh sb="4" eb="5">
      <t>キ</t>
    </rPh>
    <rPh sb="6" eb="7">
      <t>アイダ</t>
    </rPh>
    <phoneticPr fontId="6"/>
  </si>
  <si>
    <t>②消防団に協力することにより表彰等を受けている場合</t>
    <rPh sb="1" eb="4">
      <t>ショウボウダン</t>
    </rPh>
    <rPh sb="5" eb="7">
      <t>キョウリョク</t>
    </rPh>
    <rPh sb="14" eb="16">
      <t>ヒョウショウ</t>
    </rPh>
    <rPh sb="16" eb="17">
      <t>トウ</t>
    </rPh>
    <rPh sb="18" eb="19">
      <t>ウ</t>
    </rPh>
    <rPh sb="23" eb="25">
      <t>バアイ</t>
    </rPh>
    <phoneticPr fontId="6"/>
  </si>
  <si>
    <t>実 施 年 月 日</t>
    <rPh sb="0" eb="1">
      <t>ジツ</t>
    </rPh>
    <rPh sb="2" eb="3">
      <t>シ</t>
    </rPh>
    <rPh sb="4" eb="5">
      <t>ネン</t>
    </rPh>
    <rPh sb="6" eb="7">
      <t>ガツ</t>
    </rPh>
    <rPh sb="8" eb="9">
      <t>ニチ</t>
    </rPh>
    <phoneticPr fontId="6"/>
  </si>
  <si>
    <t>【様式-９】</t>
    <rPh sb="1" eb="3">
      <t>ヨウシキ</t>
    </rPh>
    <phoneticPr fontId="2"/>
  </si>
  <si>
    <t>　が分かる資料</t>
    <phoneticPr fontId="6"/>
  </si>
  <si>
    <t>②　消防団に協力することにより表彰等を受けている実績を申請する場合は、表彰状若しくは感謝</t>
    <rPh sb="2" eb="5">
      <t>ショウボウダン</t>
    </rPh>
    <rPh sb="6" eb="8">
      <t>キョウリョク</t>
    </rPh>
    <rPh sb="15" eb="17">
      <t>ヒョウショウ</t>
    </rPh>
    <rPh sb="17" eb="18">
      <t>トウ</t>
    </rPh>
    <rPh sb="19" eb="20">
      <t>ウ</t>
    </rPh>
    <rPh sb="24" eb="26">
      <t>ジッセキ</t>
    </rPh>
    <rPh sb="27" eb="29">
      <t>シンセイ</t>
    </rPh>
    <rPh sb="31" eb="33">
      <t>バアイ</t>
    </rPh>
    <phoneticPr fontId="46"/>
  </si>
  <si>
    <t>　状の写し又は消防団長等が発行する証明書の写し及び消防団活動に協力する体制が公告日時点に</t>
    <rPh sb="23" eb="24">
      <t>オヨ</t>
    </rPh>
    <phoneticPr fontId="6"/>
  </si>
  <si>
    <t>・消防団協力事業所表示証の写し等</t>
    <rPh sb="1" eb="4">
      <t>ショウボウダン</t>
    </rPh>
    <rPh sb="4" eb="6">
      <t>キョウリョク</t>
    </rPh>
    <rPh sb="6" eb="8">
      <t>ジギョウ</t>
    </rPh>
    <rPh sb="8" eb="9">
      <t>ショ</t>
    </rPh>
    <rPh sb="9" eb="11">
      <t>ヒョウジ</t>
    </rPh>
    <rPh sb="11" eb="12">
      <t>ショウ</t>
    </rPh>
    <phoneticPr fontId="46"/>
  </si>
  <si>
    <t>①　消防団協力事業所に認定されている場合は、消防団協力事業所表示証等の写し及び交付年月日</t>
    <rPh sb="2" eb="5">
      <t>ショウボウダン</t>
    </rPh>
    <rPh sb="5" eb="7">
      <t>キョウリョク</t>
    </rPh>
    <rPh sb="7" eb="9">
      <t>ジギョウ</t>
    </rPh>
    <rPh sb="9" eb="10">
      <t>ショ</t>
    </rPh>
    <rPh sb="11" eb="13">
      <t>ニンテイ</t>
    </rPh>
    <rPh sb="18" eb="20">
      <t>バアイ</t>
    </rPh>
    <rPh sb="30" eb="32">
      <t>ヒョウジ</t>
    </rPh>
    <rPh sb="32" eb="33">
      <t>ショウ</t>
    </rPh>
    <phoneticPr fontId="46"/>
  </si>
  <si>
    <t>・就業規則等の写し（消防団活動に協力する体制が記載されたもの）</t>
    <rPh sb="1" eb="3">
      <t>シュウギョウ</t>
    </rPh>
    <rPh sb="3" eb="5">
      <t>キソク</t>
    </rPh>
    <rPh sb="5" eb="6">
      <t>トウ</t>
    </rPh>
    <rPh sb="7" eb="8">
      <t>ウツ</t>
    </rPh>
    <rPh sb="10" eb="13">
      <t>ショウボウダン</t>
    </rPh>
    <rPh sb="13" eb="15">
      <t>カツドウ</t>
    </rPh>
    <rPh sb="16" eb="18">
      <t>キョウリョク</t>
    </rPh>
    <rPh sb="20" eb="22">
      <t>タイセイ</t>
    </rPh>
    <rPh sb="23" eb="25">
      <t>キサイ</t>
    </rPh>
    <phoneticPr fontId="46"/>
  </si>
  <si>
    <t>地域防災への協力体制調書【様式－９】</t>
    <rPh sb="0" eb="2">
      <t>チイキ</t>
    </rPh>
    <rPh sb="2" eb="4">
      <t>ボウサイ</t>
    </rPh>
    <rPh sb="6" eb="8">
      <t>キョウリョク</t>
    </rPh>
    <rPh sb="8" eb="10">
      <t>タイセイ</t>
    </rPh>
    <rPh sb="10" eb="12">
      <t>チョウショ</t>
    </rPh>
    <rPh sb="13" eb="15">
      <t>ヨウシキ</t>
    </rPh>
    <phoneticPr fontId="6"/>
  </si>
  <si>
    <t>事業所の名称</t>
    <rPh sb="0" eb="2">
      <t>ジギョウ</t>
    </rPh>
    <rPh sb="2" eb="3">
      <t>ショ</t>
    </rPh>
    <rPh sb="4" eb="6">
      <t>メイショウ</t>
    </rPh>
    <phoneticPr fontId="6"/>
  </si>
  <si>
    <t>消防団協力
活動の内容</t>
    <rPh sb="0" eb="2">
      <t>ショウボウダン</t>
    </rPh>
    <rPh sb="2" eb="4">
      <t>キョウリョク</t>
    </rPh>
    <rPh sb="6" eb="8">
      <t>カツドウ</t>
    </rPh>
    <rPh sb="8" eb="10">
      <t>ナイヨウ</t>
    </rPh>
    <phoneticPr fontId="6"/>
  </si>
  <si>
    <t>　　地域防災への協力体制あり</t>
    <rPh sb="2" eb="4">
      <t>チイキ</t>
    </rPh>
    <rPh sb="4" eb="6">
      <t>ボウサイ</t>
    </rPh>
    <rPh sb="8" eb="10">
      <t>キョウリョク</t>
    </rPh>
    <rPh sb="10" eb="12">
      <t>タイセイ</t>
    </rPh>
    <phoneticPr fontId="46"/>
  </si>
  <si>
    <t>地域防災への協力体制に関する証明書等</t>
    <phoneticPr fontId="6"/>
  </si>
  <si>
    <t>障がい者雇用状況確認書【様式－１１】</t>
    <rPh sb="0" eb="1">
      <t>ショウ</t>
    </rPh>
    <rPh sb="3" eb="4">
      <t>シャ</t>
    </rPh>
    <rPh sb="4" eb="6">
      <t>コヨウ</t>
    </rPh>
    <rPh sb="6" eb="8">
      <t>ジョウキョウ</t>
    </rPh>
    <rPh sb="8" eb="10">
      <t>カクニン</t>
    </rPh>
    <rPh sb="10" eb="11">
      <t>ショ</t>
    </rPh>
    <rPh sb="12" eb="14">
      <t>ヨウシキ</t>
    </rPh>
    <phoneticPr fontId="6"/>
  </si>
  <si>
    <t>採点表【様式－１２】</t>
    <rPh sb="0" eb="2">
      <t>サイテン</t>
    </rPh>
    <rPh sb="2" eb="3">
      <t>ヒョウ</t>
    </rPh>
    <rPh sb="4" eb="6">
      <t>ヨウシキ</t>
    </rPh>
    <phoneticPr fontId="6"/>
  </si>
  <si>
    <t>【様式-１２】</t>
    <phoneticPr fontId="6"/>
  </si>
  <si>
    <t>１１</t>
    <phoneticPr fontId="6"/>
  </si>
  <si>
    <t>様式－１２</t>
    <rPh sb="0" eb="2">
      <t>ヨウシキ</t>
    </rPh>
    <phoneticPr fontId="6"/>
  </si>
  <si>
    <r>
      <t>・消防団活動実績証明書　</t>
    </r>
    <r>
      <rPr>
        <sz val="12"/>
        <color theme="1"/>
        <rFont val="ＭＳ 明朝"/>
        <family val="1"/>
        <charset val="128"/>
      </rPr>
      <t>（</t>
    </r>
    <r>
      <rPr>
        <sz val="11"/>
        <color theme="1"/>
        <rFont val="ＭＳ 明朝"/>
        <family val="1"/>
        <charset val="128"/>
      </rPr>
      <t>様式－１０）</t>
    </r>
    <rPh sb="1" eb="4">
      <t>ショウボウダン</t>
    </rPh>
    <rPh sb="4" eb="6">
      <t>カツドウ</t>
    </rPh>
    <rPh sb="6" eb="8">
      <t>ジッセキ</t>
    </rPh>
    <rPh sb="8" eb="11">
      <t>ショウメイショ</t>
    </rPh>
    <rPh sb="13" eb="15">
      <t>ヨウシキ</t>
    </rPh>
    <phoneticPr fontId="46"/>
  </si>
  <si>
    <t>【様式－１０】</t>
    <rPh sb="1" eb="3">
      <t>ヨウシキ</t>
    </rPh>
    <phoneticPr fontId="2"/>
  </si>
  <si>
    <t>通勤手当支給提案書【様式－８】</t>
    <rPh sb="9" eb="11">
      <t>ヨウシキ</t>
    </rPh>
    <phoneticPr fontId="6"/>
  </si>
  <si>
    <t>消防団活動実績証明書</t>
    <rPh sb="0" eb="3">
      <t>ショウボウダン</t>
    </rPh>
    <rPh sb="3" eb="5">
      <t>カツドウ</t>
    </rPh>
    <rPh sb="5" eb="7">
      <t>ジッセキ</t>
    </rPh>
    <rPh sb="7" eb="10">
      <t>ショウメイショ</t>
    </rPh>
    <phoneticPr fontId="6"/>
  </si>
  <si>
    <t>　おいても継続中であることを証明する資料</t>
    <phoneticPr fontId="6"/>
  </si>
  <si>
    <t>「身体障害者手帳」、「療育手帳」又は「精</t>
    <rPh sb="1" eb="3">
      <t>シンタイ</t>
    </rPh>
    <rPh sb="3" eb="6">
      <t>ショウガイシャ</t>
    </rPh>
    <rPh sb="6" eb="8">
      <t>テチョウ</t>
    </rPh>
    <rPh sb="11" eb="13">
      <t>リョウイク</t>
    </rPh>
    <rPh sb="13" eb="15">
      <t>テチョウ</t>
    </rPh>
    <rPh sb="16" eb="17">
      <t>マタ</t>
    </rPh>
    <rPh sb="19" eb="20">
      <t>セイ</t>
    </rPh>
    <phoneticPr fontId="46"/>
  </si>
  <si>
    <t>⑨環境問題への取組</t>
    <phoneticPr fontId="2"/>
  </si>
  <si>
    <t>８月</t>
    <phoneticPr fontId="6"/>
  </si>
  <si>
    <t>９月</t>
    <phoneticPr fontId="6"/>
  </si>
  <si>
    <t>１０月</t>
    <phoneticPr fontId="6"/>
  </si>
  <si>
    <t>１１月</t>
    <phoneticPr fontId="6"/>
  </si>
  <si>
    <t>同種・同規模業務の履行実績【様式－６】</t>
    <rPh sb="0" eb="2">
      <t>ドウシュ</t>
    </rPh>
    <rPh sb="3" eb="6">
      <t>ドウキボ</t>
    </rPh>
    <rPh sb="6" eb="8">
      <t>ギョウム</t>
    </rPh>
    <rPh sb="9" eb="11">
      <t>リコウ</t>
    </rPh>
    <rPh sb="11" eb="13">
      <t>ジッセキ</t>
    </rPh>
    <phoneticPr fontId="6"/>
  </si>
  <si>
    <t>消防団活動実績証明書【様式－１０】</t>
    <rPh sb="0" eb="3">
      <t>ショウボウダン</t>
    </rPh>
    <rPh sb="3" eb="5">
      <t>カツドウ</t>
    </rPh>
    <rPh sb="5" eb="7">
      <t>ジッセキ</t>
    </rPh>
    <rPh sb="7" eb="10">
      <t>ショウメイショ</t>
    </rPh>
    <rPh sb="11" eb="13">
      <t>ヨウシキ</t>
    </rPh>
    <phoneticPr fontId="6"/>
  </si>
  <si>
    <t>７</t>
  </si>
  <si>
    <t>８</t>
  </si>
  <si>
    <t>９</t>
  </si>
  <si>
    <t>　　・「障害者の雇用の促進等に関する法律」に基づく報告義務がある業者</t>
    <rPh sb="4" eb="7">
      <t>ショウガイシャ</t>
    </rPh>
    <rPh sb="8" eb="10">
      <t>コヨウ</t>
    </rPh>
    <rPh sb="11" eb="13">
      <t>ソクシン</t>
    </rPh>
    <rPh sb="13" eb="14">
      <t>トウ</t>
    </rPh>
    <rPh sb="15" eb="16">
      <t>カン</t>
    </rPh>
    <rPh sb="18" eb="20">
      <t>ホウリツ</t>
    </rPh>
    <rPh sb="22" eb="23">
      <t>モト</t>
    </rPh>
    <rPh sb="25" eb="26">
      <t>ホウ</t>
    </rPh>
    <phoneticPr fontId="46"/>
  </si>
  <si>
    <t>　　・「障害者の雇用の促進等に関する法律」に基づく報告義務がない業者</t>
    <rPh sb="4" eb="7">
      <t>ショウガイシャ</t>
    </rPh>
    <rPh sb="8" eb="10">
      <t>コヨウ</t>
    </rPh>
    <rPh sb="11" eb="13">
      <t>ソクシン</t>
    </rPh>
    <rPh sb="13" eb="14">
      <t>トウ</t>
    </rPh>
    <rPh sb="15" eb="16">
      <t>カン</t>
    </rPh>
    <rPh sb="18" eb="20">
      <t>ホウリツ</t>
    </rPh>
    <rPh sb="22" eb="23">
      <t>モト</t>
    </rPh>
    <rPh sb="25" eb="27">
      <t>ホウコク</t>
    </rPh>
    <rPh sb="27" eb="29">
      <t>ギム</t>
    </rPh>
    <rPh sb="32" eb="34">
      <t>ギョウシャ</t>
    </rPh>
    <phoneticPr fontId="46"/>
  </si>
  <si>
    <t>②　「障害者の雇用の促進等に関する法律」に基づく報告義務がある業者</t>
    <rPh sb="32" eb="33">
      <t>シャ</t>
    </rPh>
    <phoneticPr fontId="46"/>
  </si>
  <si>
    <t>③　「障害者の雇用の促進等に関する法律」に基づく報告義務がない業者</t>
    <rPh sb="32" eb="33">
      <t>シャ</t>
    </rPh>
    <phoneticPr fontId="46"/>
  </si>
  <si>
    <t>①　建物清掃業務で平成２５年度以降に元請けとして受注した１年以上の履行期間の業務で、かつ、</t>
    <rPh sb="2" eb="4">
      <t>タテモノ</t>
    </rPh>
    <rPh sb="4" eb="6">
      <t>セイソウ</t>
    </rPh>
    <rPh sb="6" eb="8">
      <t>ギョウム</t>
    </rPh>
    <rPh sb="9" eb="11">
      <t>ヘイセイ</t>
    </rPh>
    <rPh sb="13" eb="15">
      <t>ネンド</t>
    </rPh>
    <rPh sb="15" eb="17">
      <t>イコウ</t>
    </rPh>
    <rPh sb="18" eb="20">
      <t>モトウ</t>
    </rPh>
    <rPh sb="24" eb="26">
      <t>ジュチュウ</t>
    </rPh>
    <rPh sb="29" eb="32">
      <t>ネンイジョウ</t>
    </rPh>
    <rPh sb="33" eb="35">
      <t>リコウ</t>
    </rPh>
    <rPh sb="35" eb="37">
      <t>キカン</t>
    </rPh>
    <rPh sb="38" eb="40">
      <t>ギョウム</t>
    </rPh>
    <phoneticPr fontId="46"/>
  </si>
  <si>
    <r>
      <t>作業計画書（定期・特別清掃）</t>
    </r>
    <r>
      <rPr>
        <sz val="14"/>
        <color theme="1"/>
        <rFont val="ＭＳ 明朝"/>
        <family val="1"/>
        <charset val="128"/>
      </rPr>
      <t>【様式－３】</t>
    </r>
    <rPh sb="0" eb="1">
      <t>サギョウ</t>
    </rPh>
    <rPh sb="1" eb="3">
      <t>ケイカク</t>
    </rPh>
    <rPh sb="3" eb="4">
      <t>ショ</t>
    </rPh>
    <rPh sb="5" eb="7">
      <t>テイキ</t>
    </rPh>
    <rPh sb="8" eb="10">
      <t>トクベツ</t>
    </rPh>
    <rPh sb="10" eb="12">
      <t>セイソウ</t>
    </rPh>
    <phoneticPr fontId="6"/>
  </si>
  <si>
    <r>
      <t>支払賃金計画書</t>
    </r>
    <r>
      <rPr>
        <sz val="14"/>
        <color theme="1"/>
        <rFont val="ＭＳ 明朝"/>
        <family val="1"/>
        <charset val="128"/>
      </rPr>
      <t>【様式－７】</t>
    </r>
    <rPh sb="0" eb="2">
      <t>シハライ</t>
    </rPh>
    <rPh sb="2" eb="4">
      <t>チンギン</t>
    </rPh>
    <rPh sb="4" eb="7">
      <t>ケイカクショ</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</si>
</sst>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 "/>
    <numFmt numFmtId="177" formatCode="#,##0&quot;円&quot;\ "/>
    <numFmt numFmtId="178" formatCode="#,##0_ "/>
    <numFmt numFmtId="179" formatCode="#,##0.00_ "/>
    <numFmt numFmtId="180" formatCode="m&quot;月&quot;d&quot;日&quot;&quot;現&quot;&quot;在&quot;"/>
    <numFmt numFmtId="181" formatCode="0.0"/>
  </numFmts>
  <fonts count="63" x14ac:knownFonts="1">
    <font>
      <sz val="11"/>
      <name val="ＭＳ 明朝"/>
      <family val="1"/>
      <charset val="128"/>
    </font>
    <font>
      <sz val="11"/>
      <name val="ＭＳ Ｐゴシック"/>
      <family val="3"/>
      <charset val="128"/>
    </font>
    <font>
      <sz val="6"/>
      <name val="ＭＳ Ｐゴシック"/>
      <family val="3"/>
      <charset val="128"/>
    </font>
    <font>
      <b/>
      <sz val="12"/>
      <name val="ＭＳ 明朝"/>
      <family val="1"/>
      <charset val="128"/>
    </font>
    <font>
      <b/>
      <sz val="16"/>
      <name val="ＭＳ 明朝"/>
      <family val="1"/>
      <charset val="128"/>
    </font>
    <font>
      <sz val="11"/>
      <name val="ＭＳ 明朝"/>
      <family val="1"/>
      <charset val="128"/>
    </font>
    <font>
      <sz val="6"/>
      <name val="ＭＳ 明朝"/>
      <family val="1"/>
      <charset val="128"/>
    </font>
    <font>
      <sz val="9"/>
      <name val="ＭＳ 明朝"/>
      <family val="1"/>
      <charset val="128"/>
    </font>
    <font>
      <sz val="10"/>
      <name val="ＭＳ 明朝"/>
      <family val="1"/>
      <charset val="128"/>
    </font>
    <font>
      <sz val="12"/>
      <name val="ＭＳ ゴシック"/>
      <family val="3"/>
      <charset val="128"/>
    </font>
    <font>
      <u/>
      <sz val="12"/>
      <color indexed="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9"/>
      <color theme="1"/>
      <name val="ＭＳ 明朝"/>
      <family val="1"/>
      <charset val="128"/>
    </font>
    <font>
      <b/>
      <sz val="11"/>
      <name val="ＭＳ ゴシック"/>
      <family val="3"/>
      <charset val="128"/>
    </font>
    <font>
      <sz val="11"/>
      <name val="ＭＳ Ｐ明朝"/>
      <family val="1"/>
      <charset val="128"/>
    </font>
    <font>
      <sz val="12"/>
      <name val="ＭＳ Ｐ明朝"/>
      <family val="1"/>
      <charset val="128"/>
    </font>
    <font>
      <b/>
      <sz val="14"/>
      <name val="メイリオ"/>
      <family val="3"/>
      <charset val="128"/>
    </font>
    <font>
      <sz val="10"/>
      <name val="ＭＳ Ｐゴシック"/>
      <family val="3"/>
      <charset val="128"/>
    </font>
    <font>
      <b/>
      <sz val="11"/>
      <name val="ＭＳ Ｐ明朝"/>
      <family val="1"/>
      <charset val="128"/>
    </font>
    <font>
      <sz val="11"/>
      <color theme="1"/>
      <name val="ＭＳ Ｐゴシック"/>
      <family val="2"/>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4"/>
      <color theme="1"/>
      <name val="ＭＳ Ｐゴシック"/>
      <family val="2"/>
      <scheme val="minor"/>
    </font>
    <font>
      <sz val="11"/>
      <color theme="1"/>
      <name val="ＭＳ Ｐ明朝"/>
      <family val="2"/>
      <charset val="128"/>
    </font>
    <font>
      <sz val="6"/>
      <name val="ＭＳ Ｐ明朝"/>
      <family val="2"/>
      <charset val="128"/>
    </font>
    <font>
      <sz val="14"/>
      <color theme="1"/>
      <name val="ＭＳ 明朝"/>
      <family val="1"/>
      <charset val="128"/>
    </font>
    <font>
      <b/>
      <sz val="12"/>
      <color theme="1"/>
      <name val="ＭＳ ゴシック"/>
      <family val="3"/>
      <charset val="128"/>
    </font>
    <font>
      <b/>
      <sz val="11"/>
      <color theme="1"/>
      <name val="ＭＳ ゴシック"/>
      <family val="3"/>
      <charset val="128"/>
    </font>
    <font>
      <sz val="10.5"/>
      <color theme="1"/>
      <name val="ＭＳ 明朝"/>
      <family val="1"/>
      <charset val="128"/>
    </font>
    <font>
      <sz val="12"/>
      <color theme="1"/>
      <name val="ＭＳ Ｐ明朝"/>
      <family val="1"/>
      <charset val="128"/>
    </font>
    <font>
      <sz val="11"/>
      <color theme="1"/>
      <name val="ＭＳ Ｐ明朝"/>
      <family val="1"/>
      <charset val="128"/>
    </font>
    <font>
      <sz val="12"/>
      <color theme="1"/>
      <name val="ＭＳ 明朝"/>
      <family val="1"/>
      <charset val="128"/>
    </font>
    <font>
      <u/>
      <sz val="11"/>
      <color theme="1"/>
      <name val="ＭＳ 明朝"/>
      <family val="1"/>
      <charset val="128"/>
    </font>
    <font>
      <b/>
      <sz val="14"/>
      <color indexed="8"/>
      <name val="ＭＳ Ｐゴシック"/>
      <family val="3"/>
      <charset val="128"/>
    </font>
    <font>
      <sz val="10"/>
      <color indexed="8"/>
      <name val="ＭＳ Ｐゴシック"/>
      <family val="3"/>
      <charset val="128"/>
    </font>
    <font>
      <b/>
      <sz val="18"/>
      <name val="ＭＳ Ｐ明朝"/>
      <family val="1"/>
      <charset val="128"/>
    </font>
    <font>
      <sz val="8"/>
      <name val="ＭＳ 明朝"/>
      <family val="1"/>
      <charset val="128"/>
    </font>
    <font>
      <sz val="16"/>
      <color theme="1"/>
      <name val="ＭＳ 明朝"/>
      <family val="1"/>
      <charset val="128"/>
    </font>
    <font>
      <sz val="23"/>
      <color theme="1"/>
      <name val="ＭＳ ゴシック"/>
      <family val="3"/>
      <charset val="128"/>
    </font>
    <font>
      <sz val="14"/>
      <color theme="1"/>
      <name val="ＭＳ ゴシック"/>
      <family val="3"/>
      <charset val="128"/>
    </font>
    <font>
      <sz val="14"/>
      <color theme="1"/>
      <name val="ＭＳ Ｐ明朝"/>
      <family val="1"/>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s>
  <borders count="8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hair">
        <color auto="1"/>
      </top>
      <bottom style="thin">
        <color auto="1"/>
      </bottom>
      <diagonal/>
    </border>
    <border>
      <left style="thin">
        <color auto="1"/>
      </left>
      <right style="hair">
        <color auto="1"/>
      </right>
      <top/>
      <bottom style="thin">
        <color auto="1"/>
      </bottom>
      <diagonal/>
    </border>
    <border>
      <left/>
      <right style="thin">
        <color auto="1"/>
      </right>
      <top style="hair">
        <color auto="1"/>
      </top>
      <bottom/>
      <diagonal/>
    </border>
    <border>
      <left/>
      <right/>
      <top style="hair">
        <color auto="1"/>
      </top>
      <bottom/>
      <diagonal/>
    </border>
    <border>
      <left style="hair">
        <color auto="1"/>
      </left>
      <right/>
      <top style="hair">
        <color auto="1"/>
      </top>
      <bottom/>
      <diagonal/>
    </border>
    <border>
      <left style="thin">
        <color auto="1"/>
      </left>
      <right style="hair">
        <color auto="1"/>
      </right>
      <top style="hair">
        <color auto="1"/>
      </top>
      <bottom/>
      <diagonal/>
    </border>
    <border>
      <left/>
      <right style="hair">
        <color auto="1"/>
      </right>
      <top style="hair">
        <color auto="1"/>
      </top>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style="hair">
        <color auto="1"/>
      </right>
      <top style="hair">
        <color auto="1"/>
      </top>
      <bottom style="hair">
        <color auto="1"/>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top style="medium">
        <color indexed="64"/>
      </top>
      <bottom style="hair">
        <color indexed="64"/>
      </bottom>
      <diagonal/>
    </border>
    <border>
      <left/>
      <right/>
      <top style="thin">
        <color indexed="64"/>
      </top>
      <bottom style="hair">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s>
  <cellStyleXfs count="46">
    <xf numFmtId="0" fontId="0" fillId="0" borderId="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17" applyNumberFormat="0" applyAlignment="0" applyProtection="0">
      <alignment vertical="center"/>
    </xf>
    <xf numFmtId="0" fontId="15" fillId="29" borderId="0" applyNumberFormat="0" applyBorder="0" applyAlignment="0" applyProtection="0">
      <alignment vertical="center"/>
    </xf>
    <xf numFmtId="0" fontId="10" fillId="0" borderId="0" applyNumberFormat="0" applyFill="0" applyBorder="0" applyAlignment="0" applyProtection="0">
      <alignment vertical="top"/>
      <protection locked="0"/>
    </xf>
    <xf numFmtId="0" fontId="5" fillId="3" borderId="18" applyNumberFormat="0" applyFont="0" applyAlignment="0" applyProtection="0">
      <alignment vertical="center"/>
    </xf>
    <xf numFmtId="0" fontId="16" fillId="0" borderId="19" applyNumberFormat="0" applyFill="0" applyAlignment="0" applyProtection="0">
      <alignment vertical="center"/>
    </xf>
    <xf numFmtId="0" fontId="17" fillId="30" borderId="0" applyNumberFormat="0" applyBorder="0" applyAlignment="0" applyProtection="0">
      <alignment vertical="center"/>
    </xf>
    <xf numFmtId="0" fontId="18" fillId="31" borderId="20" applyNumberFormat="0" applyAlignment="0" applyProtection="0">
      <alignment vertical="center"/>
    </xf>
    <xf numFmtId="0" fontId="19" fillId="0" borderId="0" applyNumberFormat="0" applyFill="0" applyBorder="0" applyAlignment="0" applyProtection="0">
      <alignment vertical="center"/>
    </xf>
    <xf numFmtId="0" fontId="20" fillId="0" borderId="21" applyNumberFormat="0" applyFill="0" applyAlignment="0" applyProtection="0">
      <alignment vertical="center"/>
    </xf>
    <xf numFmtId="0" fontId="21" fillId="0" borderId="22" applyNumberFormat="0" applyFill="0" applyAlignment="0" applyProtection="0">
      <alignment vertical="center"/>
    </xf>
    <xf numFmtId="0" fontId="22" fillId="0" borderId="23" applyNumberFormat="0" applyFill="0" applyAlignment="0" applyProtection="0">
      <alignment vertical="center"/>
    </xf>
    <xf numFmtId="0" fontId="22" fillId="0" borderId="0" applyNumberFormat="0" applyFill="0" applyBorder="0" applyAlignment="0" applyProtection="0">
      <alignment vertical="center"/>
    </xf>
    <xf numFmtId="0" fontId="23" fillId="0" borderId="24" applyNumberFormat="0" applyFill="0" applyAlignment="0" applyProtection="0">
      <alignment vertical="center"/>
    </xf>
    <xf numFmtId="0" fontId="24" fillId="31" borderId="25" applyNumberFormat="0" applyAlignment="0" applyProtection="0">
      <alignment vertical="center"/>
    </xf>
    <xf numFmtId="0" fontId="25" fillId="0" borderId="0" applyNumberFormat="0" applyFill="0" applyBorder="0" applyAlignment="0" applyProtection="0">
      <alignment vertical="center"/>
    </xf>
    <xf numFmtId="0" fontId="26" fillId="2" borderId="20" applyNumberFormat="0" applyAlignment="0" applyProtection="0">
      <alignment vertical="center"/>
    </xf>
    <xf numFmtId="0" fontId="9" fillId="0" borderId="0">
      <alignment vertical="center"/>
    </xf>
    <xf numFmtId="0" fontId="27" fillId="32" borderId="0" applyNumberFormat="0" applyBorder="0" applyAlignment="0" applyProtection="0">
      <alignment vertical="center"/>
    </xf>
    <xf numFmtId="0" fontId="38" fillId="0" borderId="0"/>
    <xf numFmtId="0" fontId="45" fillId="0" borderId="0">
      <alignment vertical="center"/>
    </xf>
  </cellStyleXfs>
  <cellXfs count="416">
    <xf numFmtId="0" fontId="0" fillId="0" borderId="0" xfId="0" applyAlignment="1">
      <alignment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49" fontId="8" fillId="0" borderId="9" xfId="0" applyNumberFormat="1" applyFont="1" applyBorder="1" applyAlignment="1">
      <alignment horizontal="center" vertical="center"/>
    </xf>
    <xf numFmtId="0" fontId="0" fillId="0" borderId="0" xfId="0" applyFont="1" applyAlignment="1">
      <alignment vertical="center"/>
    </xf>
    <xf numFmtId="0" fontId="0" fillId="0" borderId="0" xfId="0" applyFont="1" applyAlignment="1">
      <alignment horizontal="right" vertical="center"/>
    </xf>
    <xf numFmtId="0" fontId="0" fillId="0" borderId="0" xfId="0" applyFont="1" applyAlignment="1">
      <alignment horizontal="left" vertical="center"/>
    </xf>
    <xf numFmtId="0" fontId="0" fillId="0" borderId="0" xfId="0" applyAlignment="1">
      <alignment horizontal="left" vertical="center"/>
    </xf>
    <xf numFmtId="0" fontId="32" fillId="0" borderId="0" xfId="0" applyFont="1" applyAlignment="1">
      <alignment horizontal="right" vertical="center"/>
    </xf>
    <xf numFmtId="0" fontId="8" fillId="0" borderId="9" xfId="0" applyFont="1" applyBorder="1" applyAlignment="1" applyProtection="1">
      <alignment horizontal="center" vertical="center"/>
      <protection locked="0"/>
    </xf>
    <xf numFmtId="0" fontId="8" fillId="0" borderId="9" xfId="0" applyFont="1" applyBorder="1" applyAlignment="1" applyProtection="1">
      <alignment vertical="center"/>
      <protection locked="0"/>
    </xf>
    <xf numFmtId="0" fontId="4" fillId="0" borderId="6" xfId="0" applyFont="1" applyBorder="1" applyAlignment="1">
      <alignment horizontal="center" vertical="center"/>
    </xf>
    <xf numFmtId="49" fontId="8" fillId="0" borderId="27" xfId="0" applyNumberFormat="1" applyFont="1" applyBorder="1" applyAlignment="1">
      <alignment horizontal="center" vertical="center"/>
    </xf>
    <xf numFmtId="0" fontId="34" fillId="0" borderId="0" xfId="0" applyFont="1" applyAlignment="1">
      <alignment horizontal="right" vertical="center"/>
    </xf>
    <xf numFmtId="0" fontId="8" fillId="0" borderId="9" xfId="0" applyFont="1" applyBorder="1" applyAlignment="1">
      <alignment horizontal="center" vertical="center" shrinkToFit="1"/>
    </xf>
    <xf numFmtId="0" fontId="36" fillId="0" borderId="6" xfId="0" applyFont="1" applyBorder="1" applyAlignment="1">
      <alignment vertical="center"/>
    </xf>
    <xf numFmtId="0" fontId="36" fillId="0" borderId="0" xfId="0" applyFont="1" applyBorder="1" applyAlignment="1">
      <alignment vertical="center"/>
    </xf>
    <xf numFmtId="0" fontId="37" fillId="0" borderId="0" xfId="0" applyFont="1" applyAlignment="1">
      <alignment vertical="center" shrinkToFit="1"/>
    </xf>
    <xf numFmtId="0" fontId="8" fillId="0" borderId="37" xfId="0" applyFont="1" applyBorder="1" applyAlignment="1">
      <alignment horizontal="left" vertical="center" wrapText="1"/>
    </xf>
    <xf numFmtId="0" fontId="8" fillId="0" borderId="26" xfId="0" applyFont="1" applyBorder="1" applyAlignment="1">
      <alignment horizontal="left" vertical="center" wrapText="1"/>
    </xf>
    <xf numFmtId="0" fontId="39" fillId="0" borderId="0" xfId="44" applyFont="1" applyBorder="1" applyAlignment="1">
      <alignment vertical="center"/>
    </xf>
    <xf numFmtId="0" fontId="38" fillId="0" borderId="0" xfId="44"/>
    <xf numFmtId="0" fontId="40" fillId="0" borderId="0" xfId="44" applyFont="1" applyBorder="1" applyAlignment="1">
      <alignment vertical="center"/>
    </xf>
    <xf numFmtId="0" fontId="38" fillId="0" borderId="0" xfId="44" applyAlignment="1">
      <alignment vertical="center"/>
    </xf>
    <xf numFmtId="0" fontId="38" fillId="0" borderId="37" xfId="44" applyBorder="1" applyAlignment="1">
      <alignment horizontal="left" vertical="center"/>
    </xf>
    <xf numFmtId="0" fontId="38" fillId="0" borderId="38" xfId="44" applyBorder="1" applyAlignment="1">
      <alignment horizontal="left" vertical="center"/>
    </xf>
    <xf numFmtId="0" fontId="38" fillId="0" borderId="38" xfId="44" applyBorder="1" applyAlignment="1">
      <alignment vertical="center"/>
    </xf>
    <xf numFmtId="0" fontId="38" fillId="0" borderId="26" xfId="44" applyBorder="1" applyAlignment="1">
      <alignment vertical="center"/>
    </xf>
    <xf numFmtId="0" fontId="38" fillId="0" borderId="37" xfId="44" applyBorder="1" applyAlignment="1">
      <alignment vertical="center"/>
    </xf>
    <xf numFmtId="0" fontId="38" fillId="0" borderId="43" xfId="44" applyBorder="1" applyAlignment="1">
      <alignment vertical="center"/>
    </xf>
    <xf numFmtId="0" fontId="38" fillId="0" borderId="44" xfId="44" applyBorder="1" applyAlignment="1">
      <alignment vertical="center"/>
    </xf>
    <xf numFmtId="0" fontId="42" fillId="0" borderId="27" xfId="44" applyFont="1" applyBorder="1" applyAlignment="1">
      <alignment vertical="center"/>
    </xf>
    <xf numFmtId="0" fontId="43" fillId="0" borderId="0" xfId="44" applyFont="1" applyAlignment="1">
      <alignment vertical="center"/>
    </xf>
    <xf numFmtId="0" fontId="40" fillId="0" borderId="0" xfId="44" applyFont="1" applyBorder="1" applyAlignment="1">
      <alignment horizontal="center" vertical="center"/>
    </xf>
    <xf numFmtId="0" fontId="39" fillId="0" borderId="0" xfId="44" applyFont="1" applyBorder="1" applyAlignment="1">
      <alignment horizontal="right" vertical="center"/>
    </xf>
    <xf numFmtId="0" fontId="44" fillId="0" borderId="0" xfId="44" applyFont="1" applyAlignment="1">
      <alignment vertical="center"/>
    </xf>
    <xf numFmtId="0" fontId="38" fillId="0" borderId="0" xfId="44" applyFont="1" applyAlignment="1">
      <alignment vertical="center"/>
    </xf>
    <xf numFmtId="0" fontId="39" fillId="0" borderId="1" xfId="44" applyFont="1" applyBorder="1" applyAlignment="1">
      <alignment horizontal="center" vertical="center"/>
    </xf>
    <xf numFmtId="0" fontId="39" fillId="0" borderId="36" xfId="44" applyFont="1" applyBorder="1" applyAlignment="1">
      <alignment horizontal="left" vertical="center"/>
    </xf>
    <xf numFmtId="0" fontId="39" fillId="0" borderId="36" xfId="44" applyFont="1" applyBorder="1" applyAlignment="1">
      <alignment horizontal="center" vertical="center"/>
    </xf>
    <xf numFmtId="0" fontId="39" fillId="0" borderId="42" xfId="44" applyFont="1" applyBorder="1" applyAlignment="1">
      <alignment horizontal="center" vertical="center"/>
    </xf>
    <xf numFmtId="0" fontId="39" fillId="0" borderId="27" xfId="44" applyFont="1" applyBorder="1" applyAlignment="1">
      <alignment horizontal="left" vertical="center" wrapText="1"/>
    </xf>
    <xf numFmtId="0" fontId="39" fillId="0" borderId="27" xfId="44" applyFont="1" applyBorder="1" applyAlignment="1">
      <alignment horizontal="center" vertical="center" wrapText="1"/>
    </xf>
    <xf numFmtId="0" fontId="39" fillId="0" borderId="27" xfId="44" applyFont="1" applyBorder="1" applyAlignment="1">
      <alignment horizontal="center" vertical="center"/>
    </xf>
    <xf numFmtId="0" fontId="39" fillId="0" borderId="27" xfId="44" applyFont="1" applyBorder="1" applyAlignment="1">
      <alignment vertical="top" wrapText="1"/>
    </xf>
    <xf numFmtId="0" fontId="39" fillId="0" borderId="0" xfId="44" applyFont="1" applyAlignment="1">
      <alignment vertical="center"/>
    </xf>
    <xf numFmtId="0" fontId="39" fillId="0" borderId="27" xfId="44" applyFont="1" applyBorder="1" applyAlignment="1">
      <alignment vertical="center" wrapText="1"/>
    </xf>
    <xf numFmtId="0" fontId="42" fillId="0" borderId="27" xfId="44" applyFont="1" applyBorder="1" applyAlignment="1">
      <alignment vertical="center" wrapText="1"/>
    </xf>
    <xf numFmtId="0" fontId="38" fillId="0" borderId="27" xfId="44" applyBorder="1" applyAlignment="1">
      <alignment horizontal="center" vertical="center"/>
    </xf>
    <xf numFmtId="0" fontId="43" fillId="0" borderId="27" xfId="44" applyFont="1" applyBorder="1" applyAlignment="1">
      <alignment vertical="top" wrapText="1"/>
    </xf>
    <xf numFmtId="0" fontId="38" fillId="0" borderId="27" xfId="44" applyBorder="1" applyAlignment="1">
      <alignment vertical="center" wrapText="1"/>
    </xf>
    <xf numFmtId="0" fontId="28" fillId="0" borderId="0" xfId="45" applyFont="1" applyProtection="1">
      <alignment vertical="center"/>
    </xf>
    <xf numFmtId="0" fontId="28" fillId="0" borderId="26" xfId="45" applyFont="1" applyBorder="1" applyProtection="1">
      <alignment vertical="center"/>
    </xf>
    <xf numFmtId="0" fontId="28" fillId="0" borderId="38" xfId="45" applyFont="1" applyBorder="1" applyProtection="1">
      <alignment vertical="center"/>
    </xf>
    <xf numFmtId="0" fontId="28" fillId="0" borderId="27" xfId="45" applyFont="1" applyBorder="1" applyProtection="1">
      <alignment vertical="center"/>
    </xf>
    <xf numFmtId="0" fontId="28" fillId="0" borderId="5" xfId="45" applyFont="1" applyBorder="1" applyProtection="1">
      <alignment vertical="center"/>
    </xf>
    <xf numFmtId="0" fontId="28" fillId="0" borderId="42" xfId="45" applyFont="1" applyBorder="1" applyProtection="1">
      <alignment vertical="center"/>
    </xf>
    <xf numFmtId="0" fontId="28" fillId="0" borderId="3" xfId="45" applyFont="1" applyBorder="1" applyProtection="1">
      <alignment vertical="center"/>
    </xf>
    <xf numFmtId="0" fontId="28" fillId="0" borderId="12" xfId="45" applyFont="1" applyBorder="1" applyProtection="1">
      <alignment vertical="center"/>
    </xf>
    <xf numFmtId="0" fontId="28" fillId="0" borderId="36" xfId="45" applyFont="1" applyBorder="1" applyProtection="1">
      <alignment vertical="center"/>
    </xf>
    <xf numFmtId="0" fontId="28" fillId="0" borderId="4" xfId="45" applyFont="1" applyBorder="1" applyProtection="1">
      <alignment vertical="center"/>
    </xf>
    <xf numFmtId="0" fontId="28" fillId="0" borderId="3" xfId="45" applyFont="1" applyBorder="1" applyAlignment="1" applyProtection="1">
      <alignment vertical="top"/>
    </xf>
    <xf numFmtId="0" fontId="28" fillId="0" borderId="32" xfId="45" applyFont="1" applyBorder="1" applyProtection="1">
      <alignment vertical="center"/>
    </xf>
    <xf numFmtId="0" fontId="28" fillId="0" borderId="1" xfId="45" applyFont="1" applyBorder="1" applyAlignment="1" applyProtection="1"/>
    <xf numFmtId="0" fontId="28" fillId="0" borderId="3" xfId="45" applyFont="1" applyBorder="1" applyAlignment="1" applyProtection="1"/>
    <xf numFmtId="0" fontId="28" fillId="0" borderId="1" xfId="45" applyFont="1" applyBorder="1" applyAlignment="1" applyProtection="1">
      <alignment vertical="center" wrapText="1"/>
    </xf>
    <xf numFmtId="0" fontId="28" fillId="0" borderId="6" xfId="45" applyFont="1" applyBorder="1" applyAlignment="1" applyProtection="1">
      <alignment horizontal="left" vertical="center" shrinkToFit="1"/>
      <protection locked="0"/>
    </xf>
    <xf numFmtId="0" fontId="47" fillId="0" borderId="0" xfId="45" applyFont="1" applyAlignment="1" applyProtection="1">
      <alignment horizontal="center" vertical="center"/>
    </xf>
    <xf numFmtId="0" fontId="48" fillId="0" borderId="0" xfId="45" applyFont="1" applyProtection="1">
      <alignment vertical="center"/>
    </xf>
    <xf numFmtId="0" fontId="49" fillId="0" borderId="0" xfId="45" applyFont="1" applyProtection="1">
      <alignment vertical="center"/>
    </xf>
    <xf numFmtId="0" fontId="31" fillId="0" borderId="27" xfId="45" applyFont="1" applyBorder="1" applyProtection="1">
      <alignment vertical="center"/>
    </xf>
    <xf numFmtId="0" fontId="31" fillId="0" borderId="27" xfId="45" applyFont="1" applyBorder="1" applyAlignment="1" applyProtection="1">
      <alignment horizontal="center" vertical="center"/>
    </xf>
    <xf numFmtId="0" fontId="31" fillId="0" borderId="0" xfId="45" applyFont="1" applyProtection="1">
      <alignment vertical="center"/>
    </xf>
    <xf numFmtId="0" fontId="48" fillId="0" borderId="0" xfId="45" applyFont="1" applyBorder="1" applyAlignment="1" applyProtection="1">
      <alignment horizontal="left" vertical="center"/>
    </xf>
    <xf numFmtId="0" fontId="31" fillId="0" borderId="0" xfId="45" applyFont="1" applyBorder="1" applyAlignment="1" applyProtection="1">
      <alignment horizontal="left" vertical="center"/>
    </xf>
    <xf numFmtId="0" fontId="31" fillId="0" borderId="0" xfId="45" applyFont="1" applyBorder="1" applyAlignment="1" applyProtection="1">
      <alignment horizontal="right" vertical="center"/>
    </xf>
    <xf numFmtId="0" fontId="31" fillId="0" borderId="0" xfId="45" applyFont="1" applyBorder="1" applyAlignment="1" applyProtection="1">
      <alignment horizontal="center" vertical="center"/>
    </xf>
    <xf numFmtId="0" fontId="31" fillId="0" borderId="0" xfId="45" applyFont="1" applyBorder="1" applyAlignment="1" applyProtection="1">
      <alignment horizontal="left" vertical="center" shrinkToFit="1"/>
    </xf>
    <xf numFmtId="0" fontId="31" fillId="0" borderId="0" xfId="45" applyFont="1" applyBorder="1" applyAlignment="1" applyProtection="1">
      <alignment horizontal="center" vertical="center" wrapText="1"/>
    </xf>
    <xf numFmtId="0" fontId="50" fillId="0" borderId="0" xfId="45" applyFont="1" applyProtection="1">
      <alignment vertical="center"/>
    </xf>
    <xf numFmtId="0" fontId="28" fillId="0" borderId="0" xfId="0" applyFont="1" applyProtection="1">
      <alignment vertical="center"/>
    </xf>
    <xf numFmtId="0" fontId="48" fillId="0" borderId="0" xfId="0" applyFont="1" applyProtection="1">
      <alignment vertical="center"/>
    </xf>
    <xf numFmtId="0" fontId="50" fillId="0" borderId="0" xfId="0" applyFont="1" applyProtection="1">
      <alignment vertical="center"/>
    </xf>
    <xf numFmtId="0" fontId="0" fillId="0" borderId="45" xfId="0" quotePrefix="1" applyFont="1" applyBorder="1" applyAlignment="1">
      <alignment horizontal="center" vertical="center" wrapText="1"/>
    </xf>
    <xf numFmtId="0" fontId="33" fillId="0" borderId="40" xfId="0" quotePrefix="1" applyFont="1" applyFill="1" applyBorder="1" applyAlignment="1" applyProtection="1">
      <alignment vertical="center" wrapText="1"/>
      <protection locked="0"/>
    </xf>
    <xf numFmtId="0" fontId="33" fillId="0" borderId="41" xfId="0" quotePrefix="1" applyFont="1" applyFill="1" applyBorder="1" applyAlignment="1" applyProtection="1">
      <alignment vertical="center" wrapText="1"/>
      <protection locked="0"/>
    </xf>
    <xf numFmtId="0" fontId="0" fillId="0" borderId="46" xfId="0" applyFont="1" applyBorder="1" applyAlignment="1">
      <alignment horizontal="center" vertical="center" wrapText="1"/>
    </xf>
    <xf numFmtId="0" fontId="0" fillId="0" borderId="27" xfId="0" applyFont="1" applyBorder="1" applyAlignment="1" applyProtection="1">
      <alignment vertical="center" shrinkToFit="1"/>
      <protection locked="0"/>
    </xf>
    <xf numFmtId="0" fontId="0" fillId="0" borderId="28" xfId="0" applyFont="1" applyBorder="1" applyAlignment="1" applyProtection="1">
      <alignment vertical="center" shrinkToFit="1"/>
      <protection locked="0"/>
    </xf>
    <xf numFmtId="0" fontId="0" fillId="0" borderId="27" xfId="0" quotePrefix="1" applyFont="1" applyBorder="1" applyAlignment="1" applyProtection="1">
      <alignment vertical="center" shrinkToFit="1"/>
      <protection locked="0"/>
    </xf>
    <xf numFmtId="0" fontId="0" fillId="0" borderId="47" xfId="0" applyFont="1" applyBorder="1" applyAlignment="1">
      <alignment horizontal="center" vertical="center" wrapText="1"/>
    </xf>
    <xf numFmtId="0" fontId="0" fillId="0" borderId="48" xfId="0" applyFont="1" applyBorder="1" applyAlignment="1" applyProtection="1">
      <alignment vertical="center" wrapText="1"/>
      <protection locked="0"/>
    </xf>
    <xf numFmtId="0" fontId="8" fillId="0" borderId="27" xfId="0" quotePrefix="1" applyFont="1" applyBorder="1" applyAlignment="1" applyProtection="1">
      <alignment vertical="center" wrapText="1" shrinkToFit="1"/>
      <protection locked="0"/>
    </xf>
    <xf numFmtId="0" fontId="31" fillId="0" borderId="0" xfId="0" applyFont="1" applyProtection="1">
      <alignment vertical="center"/>
    </xf>
    <xf numFmtId="0" fontId="30" fillId="0" borderId="0" xfId="0" applyFont="1" applyProtection="1">
      <alignment vertical="center"/>
    </xf>
    <xf numFmtId="0" fontId="30" fillId="0" borderId="0" xfId="45" applyFont="1" applyProtection="1">
      <alignment vertical="center"/>
    </xf>
    <xf numFmtId="0" fontId="28" fillId="0" borderId="42" xfId="45" applyFont="1" applyBorder="1" applyAlignment="1" applyProtection="1">
      <alignment horizontal="center" vertical="center"/>
    </xf>
    <xf numFmtId="178" fontId="52" fillId="0" borderId="42" xfId="45" applyNumberFormat="1" applyFont="1" applyBorder="1" applyProtection="1">
      <alignment vertical="center"/>
    </xf>
    <xf numFmtId="0" fontId="28" fillId="0" borderId="42" xfId="45" applyFont="1" applyBorder="1" applyAlignment="1" applyProtection="1">
      <alignment vertical="center"/>
    </xf>
    <xf numFmtId="0" fontId="28" fillId="0" borderId="36" xfId="45" applyFont="1" applyBorder="1" applyAlignment="1" applyProtection="1">
      <alignment horizontal="right" vertical="center"/>
    </xf>
    <xf numFmtId="0" fontId="28" fillId="0" borderId="36" xfId="45" applyFont="1" applyBorder="1" applyAlignment="1" applyProtection="1">
      <alignment vertical="center"/>
    </xf>
    <xf numFmtId="0" fontId="28" fillId="0" borderId="0" xfId="45" applyFont="1" applyAlignment="1" applyProtection="1">
      <alignment horizontal="center" vertical="center"/>
    </xf>
    <xf numFmtId="0" fontId="28" fillId="0" borderId="27" xfId="45" applyFont="1" applyBorder="1" applyAlignment="1" applyProtection="1">
      <alignment horizontal="center" vertical="center"/>
    </xf>
    <xf numFmtId="0" fontId="31" fillId="0" borderId="42" xfId="45" applyFont="1" applyBorder="1" applyAlignment="1" applyProtection="1">
      <alignment horizontal="center" vertical="center"/>
    </xf>
    <xf numFmtId="0" fontId="28" fillId="0" borderId="42" xfId="45" applyFont="1" applyBorder="1" applyAlignment="1" applyProtection="1">
      <alignment horizontal="center" vertical="center" shrinkToFit="1"/>
    </xf>
    <xf numFmtId="0" fontId="28" fillId="0" borderId="7" xfId="45" applyFont="1" applyBorder="1" applyAlignment="1" applyProtection="1">
      <alignment horizontal="center" vertical="center"/>
    </xf>
    <xf numFmtId="0" fontId="28" fillId="0" borderId="5" xfId="45" applyFont="1" applyBorder="1" applyAlignment="1" applyProtection="1">
      <alignment horizontal="center" vertical="center"/>
    </xf>
    <xf numFmtId="0" fontId="31" fillId="0" borderId="12" xfId="45" applyFont="1" applyBorder="1" applyAlignment="1" applyProtection="1">
      <alignment horizontal="center" vertical="center"/>
    </xf>
    <xf numFmtId="0" fontId="28" fillId="0" borderId="12" xfId="45" applyFont="1" applyBorder="1" applyAlignment="1" applyProtection="1">
      <alignment horizontal="center" vertical="center"/>
    </xf>
    <xf numFmtId="0" fontId="28" fillId="0" borderId="12" xfId="45" applyFont="1" applyBorder="1" applyAlignment="1" applyProtection="1">
      <alignment horizontal="center" vertical="center" shrinkToFit="1"/>
    </xf>
    <xf numFmtId="0" fontId="28" fillId="0" borderId="32" xfId="45" applyFont="1" applyBorder="1" applyAlignment="1" applyProtection="1">
      <alignment horizontal="center" vertical="center"/>
    </xf>
    <xf numFmtId="0" fontId="28" fillId="0" borderId="36" xfId="45" applyFont="1" applyBorder="1" applyAlignment="1" applyProtection="1">
      <alignment horizontal="center" vertical="center"/>
    </xf>
    <xf numFmtId="0" fontId="28" fillId="0" borderId="1" xfId="45" applyFont="1" applyBorder="1" applyAlignment="1" applyProtection="1">
      <alignment horizontal="center" vertical="center"/>
    </xf>
    <xf numFmtId="0" fontId="31" fillId="0" borderId="36" xfId="45" applyFont="1" applyBorder="1" applyAlignment="1" applyProtection="1">
      <alignment horizontal="center" vertical="center"/>
    </xf>
    <xf numFmtId="0" fontId="30" fillId="0" borderId="36" xfId="45" applyFont="1" applyBorder="1" applyAlignment="1" applyProtection="1">
      <alignment horizontal="center" vertical="center"/>
    </xf>
    <xf numFmtId="0" fontId="38" fillId="0" borderId="0" xfId="44" applyAlignment="1">
      <alignment horizontal="left" vertical="center"/>
    </xf>
    <xf numFmtId="0" fontId="0" fillId="0" borderId="0" xfId="0" applyFont="1" applyAlignment="1">
      <alignment horizontal="center" vertical="center"/>
    </xf>
    <xf numFmtId="0" fontId="28" fillId="0" borderId="6" xfId="45" applyFont="1" applyBorder="1" applyAlignment="1" applyProtection="1">
      <alignment vertical="center"/>
    </xf>
    <xf numFmtId="0" fontId="28" fillId="0" borderId="6" xfId="45" applyFont="1" applyBorder="1" applyAlignment="1" applyProtection="1">
      <alignment horizontal="center" vertical="center"/>
    </xf>
    <xf numFmtId="0" fontId="28" fillId="0" borderId="6" xfId="45" applyFont="1" applyBorder="1" applyAlignment="1" applyProtection="1">
      <alignment horizontal="left" vertical="center" shrinkToFit="1"/>
    </xf>
    <xf numFmtId="0" fontId="28" fillId="0" borderId="0" xfId="45" applyFont="1" applyAlignment="1" applyProtection="1">
      <alignment horizontal="left" vertical="center"/>
    </xf>
    <xf numFmtId="0" fontId="28" fillId="0" borderId="0" xfId="45" applyFont="1" applyAlignment="1" applyProtection="1">
      <alignment vertical="center"/>
    </xf>
    <xf numFmtId="0" fontId="8" fillId="0" borderId="8" xfId="0" applyFont="1" applyBorder="1" applyAlignment="1" applyProtection="1">
      <alignment vertical="center"/>
      <protection locked="0"/>
    </xf>
    <xf numFmtId="0" fontId="28" fillId="0" borderId="0" xfId="45" applyFont="1" applyAlignment="1" applyProtection="1">
      <alignment horizontal="right" vertical="center"/>
    </xf>
    <xf numFmtId="0" fontId="30" fillId="0" borderId="7" xfId="45" applyFont="1" applyBorder="1" applyProtection="1">
      <alignment vertical="center"/>
    </xf>
    <xf numFmtId="0" fontId="30" fillId="0" borderId="4" xfId="45" applyFont="1" applyBorder="1" applyProtection="1">
      <alignment vertical="center"/>
    </xf>
    <xf numFmtId="0" fontId="30" fillId="0" borderId="0" xfId="45" applyFont="1" applyBorder="1" applyProtection="1">
      <alignment vertical="center"/>
    </xf>
    <xf numFmtId="0" fontId="30" fillId="0" borderId="27" xfId="45" applyFont="1" applyBorder="1" applyProtection="1">
      <alignment vertical="center"/>
    </xf>
    <xf numFmtId="0" fontId="30" fillId="0" borderId="6" xfId="45" applyFont="1" applyBorder="1" applyProtection="1">
      <alignment vertical="center"/>
    </xf>
    <xf numFmtId="0" fontId="30" fillId="0" borderId="50" xfId="45" applyFont="1" applyBorder="1" applyProtection="1">
      <alignment vertical="center"/>
    </xf>
    <xf numFmtId="0" fontId="30" fillId="0" borderId="51" xfId="45" applyFont="1" applyBorder="1" applyProtection="1">
      <alignment vertical="center"/>
    </xf>
    <xf numFmtId="0" fontId="30" fillId="0" borderId="52" xfId="45" applyFont="1" applyBorder="1" applyProtection="1">
      <alignment vertical="center"/>
    </xf>
    <xf numFmtId="0" fontId="30" fillId="0" borderId="53" xfId="45" applyFont="1" applyBorder="1" applyProtection="1">
      <alignment vertical="center"/>
    </xf>
    <xf numFmtId="0" fontId="30" fillId="0" borderId="54" xfId="45" applyFont="1" applyBorder="1" applyProtection="1">
      <alignment vertical="center"/>
    </xf>
    <xf numFmtId="0" fontId="30" fillId="0" borderId="55" xfId="45" applyFont="1" applyBorder="1" applyProtection="1">
      <alignment vertical="center"/>
    </xf>
    <xf numFmtId="178" fontId="53" fillId="0" borderId="52" xfId="45" applyNumberFormat="1" applyFont="1" applyBorder="1" applyProtection="1">
      <alignment vertical="center"/>
    </xf>
    <xf numFmtId="0" fontId="30" fillId="0" borderId="57" xfId="45" applyFont="1" applyBorder="1" applyProtection="1">
      <alignment vertical="center"/>
    </xf>
    <xf numFmtId="178" fontId="53" fillId="0" borderId="58" xfId="45" applyNumberFormat="1" applyFont="1" applyBorder="1" applyProtection="1">
      <alignment vertical="center"/>
    </xf>
    <xf numFmtId="0" fontId="30" fillId="0" borderId="59" xfId="45" applyFont="1" applyBorder="1" applyProtection="1">
      <alignment vertical="center"/>
    </xf>
    <xf numFmtId="0" fontId="30" fillId="0" borderId="60" xfId="45" applyFont="1" applyBorder="1" applyProtection="1">
      <alignment vertical="center"/>
    </xf>
    <xf numFmtId="0" fontId="30" fillId="0" borderId="61" xfId="45" applyFont="1" applyBorder="1" applyProtection="1">
      <alignment vertical="center"/>
    </xf>
    <xf numFmtId="179" fontId="53" fillId="0" borderId="52" xfId="45" applyNumberFormat="1" applyFont="1" applyBorder="1" applyProtection="1">
      <alignment vertical="center"/>
    </xf>
    <xf numFmtId="0" fontId="8" fillId="0" borderId="27" xfId="0" applyFont="1" applyBorder="1" applyAlignment="1" applyProtection="1">
      <alignment horizontal="center" vertical="center"/>
      <protection locked="0"/>
    </xf>
    <xf numFmtId="0" fontId="8" fillId="0" borderId="27" xfId="0" applyFont="1" applyBorder="1" applyAlignment="1" applyProtection="1">
      <alignment vertical="center"/>
      <protection locked="0"/>
    </xf>
    <xf numFmtId="0" fontId="54" fillId="0" borderId="0" xfId="45" applyFont="1" applyBorder="1" applyAlignment="1" applyProtection="1">
      <alignment vertical="center"/>
    </xf>
    <xf numFmtId="0" fontId="30" fillId="0" borderId="27" xfId="45" applyFont="1" applyBorder="1" applyAlignment="1" applyProtection="1">
      <alignment horizontal="center" vertical="center" wrapText="1"/>
    </xf>
    <xf numFmtId="0" fontId="0" fillId="0" borderId="0" xfId="0" applyBorder="1" applyAlignment="1">
      <alignment vertical="center"/>
    </xf>
    <xf numFmtId="0" fontId="30" fillId="0" borderId="0" xfId="45" applyFont="1" applyBorder="1" applyAlignment="1" applyProtection="1">
      <alignment horizontal="left" vertical="center"/>
    </xf>
    <xf numFmtId="0" fontId="0" fillId="0" borderId="12" xfId="0" applyFont="1" applyFill="1" applyBorder="1" applyAlignment="1">
      <alignment vertical="top" wrapText="1"/>
    </xf>
    <xf numFmtId="0" fontId="0" fillId="0" borderId="5" xfId="0" applyFont="1" applyFill="1" applyBorder="1" applyAlignment="1">
      <alignment vertical="center" wrapText="1"/>
    </xf>
    <xf numFmtId="0" fontId="0" fillId="0" borderId="36" xfId="0" applyFont="1" applyFill="1" applyBorder="1" applyAlignment="1">
      <alignment vertical="top" wrapText="1"/>
    </xf>
    <xf numFmtId="0" fontId="0" fillId="0" borderId="29" xfId="0" applyFont="1" applyFill="1" applyBorder="1" applyAlignment="1">
      <alignment vertical="center" wrapText="1"/>
    </xf>
    <xf numFmtId="0" fontId="0" fillId="0" borderId="67" xfId="0" applyFont="1" applyFill="1" applyBorder="1" applyAlignment="1">
      <alignment vertical="center" wrapText="1"/>
    </xf>
    <xf numFmtId="0" fontId="0" fillId="0" borderId="68" xfId="0" applyFont="1" applyFill="1" applyBorder="1" applyAlignment="1">
      <alignment vertical="center" wrapText="1"/>
    </xf>
    <xf numFmtId="0" fontId="0" fillId="0" borderId="3" xfId="0" applyFont="1" applyFill="1" applyBorder="1" applyAlignment="1">
      <alignment vertical="center" wrapText="1"/>
    </xf>
    <xf numFmtId="0" fontId="0" fillId="0" borderId="74" xfId="0" applyFont="1" applyFill="1" applyBorder="1" applyAlignment="1">
      <alignment horizontal="left" vertical="center" wrapText="1"/>
    </xf>
    <xf numFmtId="0" fontId="0" fillId="0" borderId="42" xfId="0" applyFont="1" applyFill="1" applyBorder="1" applyAlignment="1">
      <alignment horizontal="left" vertical="top" wrapText="1"/>
    </xf>
    <xf numFmtId="0" fontId="0" fillId="0" borderId="29" xfId="0" applyFont="1" applyFill="1" applyBorder="1" applyAlignment="1">
      <alignment horizontal="left" vertical="center" wrapText="1"/>
    </xf>
    <xf numFmtId="0" fontId="0" fillId="0" borderId="75" xfId="0" applyFont="1" applyFill="1" applyBorder="1" applyAlignment="1">
      <alignment horizontal="left" vertical="top" wrapText="1"/>
    </xf>
    <xf numFmtId="0" fontId="0" fillId="0" borderId="42" xfId="0" applyFont="1" applyFill="1" applyBorder="1" applyAlignment="1">
      <alignment vertical="center" wrapText="1"/>
    </xf>
    <xf numFmtId="0" fontId="0" fillId="0" borderId="79" xfId="0" applyFont="1" applyFill="1" applyBorder="1" applyAlignment="1">
      <alignment vertical="center" wrapText="1"/>
    </xf>
    <xf numFmtId="0" fontId="0" fillId="0" borderId="12" xfId="0" applyFont="1" applyFill="1" applyBorder="1" applyAlignment="1">
      <alignment vertical="center" wrapText="1"/>
    </xf>
    <xf numFmtId="0" fontId="0" fillId="0" borderId="30" xfId="0" applyFont="1" applyFill="1" applyBorder="1" applyAlignment="1">
      <alignment vertical="center" wrapText="1"/>
    </xf>
    <xf numFmtId="0" fontId="0" fillId="0" borderId="42" xfId="0" applyFont="1" applyFill="1" applyBorder="1" applyAlignment="1">
      <alignment vertical="top" wrapText="1"/>
    </xf>
    <xf numFmtId="0" fontId="0" fillId="0" borderId="56" xfId="0" applyFont="1" applyFill="1" applyBorder="1" applyAlignment="1">
      <alignment vertical="center" wrapText="1"/>
    </xf>
    <xf numFmtId="0" fontId="0" fillId="0" borderId="71" xfId="0" applyFont="1" applyFill="1" applyBorder="1" applyAlignment="1">
      <alignment vertical="center" wrapText="1"/>
    </xf>
    <xf numFmtId="0" fontId="56" fillId="0" borderId="0" xfId="0" applyFont="1" applyFill="1" applyAlignment="1">
      <alignment vertical="center" wrapText="1"/>
    </xf>
    <xf numFmtId="0" fontId="56" fillId="0" borderId="0" xfId="0" applyFont="1" applyFill="1" applyAlignment="1">
      <alignment vertical="center"/>
    </xf>
    <xf numFmtId="0" fontId="0" fillId="0" borderId="1" xfId="0" applyFont="1" applyFill="1" applyBorder="1" applyAlignment="1">
      <alignment vertical="center" wrapText="1"/>
    </xf>
    <xf numFmtId="0" fontId="0" fillId="0" borderId="69" xfId="0" applyFont="1" applyFill="1" applyBorder="1" applyAlignment="1">
      <alignment vertical="center" wrapText="1"/>
    </xf>
    <xf numFmtId="0" fontId="0" fillId="0" borderId="66" xfId="0" applyFill="1" applyBorder="1" applyAlignment="1">
      <alignment vertical="top" wrapText="1"/>
    </xf>
    <xf numFmtId="0" fontId="0" fillId="0" borderId="3" xfId="0" applyFill="1" applyBorder="1" applyAlignment="1">
      <alignment vertical="top" wrapText="1"/>
    </xf>
    <xf numFmtId="0" fontId="0" fillId="0" borderId="31" xfId="0" applyFont="1" applyFill="1" applyBorder="1" applyAlignment="1">
      <alignment vertical="center" wrapText="1"/>
    </xf>
    <xf numFmtId="0" fontId="0" fillId="0" borderId="36" xfId="0" applyFont="1" applyFill="1" applyBorder="1" applyAlignment="1">
      <alignment vertical="top" shrinkToFit="1"/>
    </xf>
    <xf numFmtId="176" fontId="56" fillId="0" borderId="0" xfId="0" applyNumberFormat="1" applyFont="1" applyFill="1" applyAlignment="1">
      <alignment vertical="center"/>
    </xf>
    <xf numFmtId="0" fontId="55" fillId="0" borderId="0" xfId="0" applyFont="1" applyFill="1" applyBorder="1" applyAlignment="1">
      <alignment vertical="center"/>
    </xf>
    <xf numFmtId="180" fontId="56" fillId="0" borderId="0" xfId="0" applyNumberFormat="1" applyFont="1" applyFill="1" applyBorder="1" applyAlignment="1">
      <alignment vertical="center" wrapText="1"/>
    </xf>
    <xf numFmtId="0" fontId="56" fillId="0" borderId="0" xfId="0" applyFont="1" applyFill="1" applyBorder="1" applyAlignment="1">
      <alignment vertical="center" wrapText="1"/>
    </xf>
    <xf numFmtId="0" fontId="56"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176" fontId="0" fillId="0" borderId="5" xfId="0" applyNumberFormat="1" applyFont="1" applyFill="1" applyBorder="1" applyAlignment="1">
      <alignment vertical="center"/>
    </xf>
    <xf numFmtId="176" fontId="0" fillId="0" borderId="68" xfId="0" applyNumberFormat="1" applyFont="1" applyFill="1" applyBorder="1" applyAlignment="1">
      <alignment vertical="center"/>
    </xf>
    <xf numFmtId="176" fontId="0" fillId="0" borderId="67" xfId="0" applyNumberFormat="1" applyFont="1" applyFill="1" applyBorder="1" applyAlignment="1">
      <alignment vertical="center"/>
    </xf>
    <xf numFmtId="176" fontId="0" fillId="0" borderId="49" xfId="0" applyNumberFormat="1" applyFont="1" applyFill="1" applyBorder="1" applyAlignment="1">
      <alignment vertical="center"/>
    </xf>
    <xf numFmtId="176" fontId="0" fillId="0" borderId="79" xfId="0" applyNumberFormat="1" applyFont="1" applyFill="1" applyBorder="1" applyAlignment="1">
      <alignment vertical="center"/>
    </xf>
    <xf numFmtId="176" fontId="0" fillId="0" borderId="81" xfId="0" applyNumberFormat="1" applyFont="1" applyFill="1" applyBorder="1" applyAlignment="1">
      <alignment vertical="center"/>
    </xf>
    <xf numFmtId="176" fontId="0" fillId="0" borderId="82" xfId="0" applyNumberFormat="1" applyFont="1" applyFill="1" applyBorder="1" applyAlignment="1">
      <alignment horizontal="right" vertical="center"/>
    </xf>
    <xf numFmtId="176" fontId="0" fillId="0" borderId="6" xfId="0" applyNumberFormat="1" applyFont="1" applyFill="1" applyBorder="1" applyAlignment="1">
      <alignment horizontal="right" vertical="center"/>
    </xf>
    <xf numFmtId="176" fontId="0" fillId="0" borderId="83" xfId="0" applyNumberFormat="1" applyFont="1" applyFill="1" applyBorder="1" applyAlignment="1">
      <alignment horizontal="right" vertical="center"/>
    </xf>
    <xf numFmtId="176" fontId="0" fillId="0" borderId="81" xfId="0" applyNumberFormat="1" applyFont="1" applyFill="1" applyBorder="1" applyAlignment="1">
      <alignment horizontal="right" vertical="center"/>
    </xf>
    <xf numFmtId="176" fontId="0" fillId="0" borderId="68" xfId="0" applyNumberFormat="1" applyFill="1" applyBorder="1" applyAlignment="1">
      <alignment vertical="center"/>
    </xf>
    <xf numFmtId="176" fontId="0" fillId="0" borderId="5" xfId="0" applyNumberFormat="1" applyFill="1" applyBorder="1" applyAlignment="1">
      <alignment vertical="center"/>
    </xf>
    <xf numFmtId="176" fontId="0" fillId="0" borderId="3" xfId="0" applyNumberFormat="1" applyFont="1" applyFill="1" applyBorder="1" applyAlignment="1">
      <alignment vertical="center"/>
    </xf>
    <xf numFmtId="176" fontId="0" fillId="0" borderId="56" xfId="0" applyNumberFormat="1" applyFont="1" applyFill="1" applyBorder="1" applyAlignment="1">
      <alignment vertical="center"/>
    </xf>
    <xf numFmtId="176" fontId="0" fillId="0" borderId="84" xfId="0" applyNumberFormat="1" applyFont="1" applyFill="1" applyBorder="1" applyAlignment="1">
      <alignment vertical="center"/>
    </xf>
    <xf numFmtId="0" fontId="0" fillId="35" borderId="85" xfId="0" applyFont="1" applyFill="1" applyBorder="1" applyAlignment="1">
      <alignment horizontal="center" vertical="center" wrapText="1"/>
    </xf>
    <xf numFmtId="0" fontId="0" fillId="35" borderId="40" xfId="0" applyFont="1" applyFill="1" applyBorder="1" applyAlignment="1">
      <alignment horizontal="center" vertical="center"/>
    </xf>
    <xf numFmtId="0" fontId="0" fillId="0" borderId="0" xfId="0" applyFont="1" applyBorder="1" applyAlignment="1" applyProtection="1">
      <alignment vertical="center"/>
      <protection locked="0"/>
    </xf>
    <xf numFmtId="176" fontId="0" fillId="0" borderId="36" xfId="0" applyNumberFormat="1" applyFont="1" applyFill="1" applyBorder="1" applyAlignment="1">
      <alignment vertical="center"/>
    </xf>
    <xf numFmtId="176" fontId="0" fillId="0" borderId="31" xfId="0" applyNumberFormat="1" applyFont="1" applyFill="1" applyBorder="1" applyAlignment="1">
      <alignment vertical="center"/>
    </xf>
    <xf numFmtId="0" fontId="0" fillId="36" borderId="16" xfId="0" applyFont="1" applyFill="1" applyBorder="1" applyAlignment="1">
      <alignment vertical="center" wrapText="1"/>
    </xf>
    <xf numFmtId="0" fontId="0" fillId="36" borderId="70" xfId="0" applyFont="1" applyFill="1" applyBorder="1" applyAlignment="1">
      <alignment vertical="center" wrapText="1"/>
    </xf>
    <xf numFmtId="0" fontId="0" fillId="36" borderId="65" xfId="0" applyFont="1" applyFill="1" applyBorder="1" applyAlignment="1">
      <alignment horizontal="left" vertical="top" wrapText="1"/>
    </xf>
    <xf numFmtId="0" fontId="0" fillId="36" borderId="16" xfId="0" applyFont="1" applyFill="1" applyBorder="1" applyAlignment="1">
      <alignment horizontal="center" vertical="top" wrapText="1"/>
    </xf>
    <xf numFmtId="0" fontId="0" fillId="36" borderId="70" xfId="0" applyFont="1" applyFill="1" applyBorder="1" applyAlignment="1">
      <alignment horizontal="center" vertical="top" wrapText="1"/>
    </xf>
    <xf numFmtId="0" fontId="0" fillId="36" borderId="78" xfId="0" applyFont="1" applyFill="1" applyBorder="1" applyAlignment="1">
      <alignment vertical="center" wrapText="1"/>
    </xf>
    <xf numFmtId="0" fontId="0" fillId="36" borderId="16" xfId="0" applyFont="1" applyFill="1" applyBorder="1" applyAlignment="1">
      <alignment vertical="top" wrapText="1"/>
    </xf>
    <xf numFmtId="0" fontId="0" fillId="37" borderId="72" xfId="0" applyFont="1" applyFill="1" applyBorder="1" applyAlignment="1">
      <alignment vertical="center" wrapText="1"/>
    </xf>
    <xf numFmtId="0" fontId="0" fillId="37" borderId="73" xfId="0" applyFont="1" applyFill="1" applyBorder="1" applyAlignment="1">
      <alignment vertical="top" wrapText="1"/>
    </xf>
    <xf numFmtId="0" fontId="0" fillId="37" borderId="73" xfId="0" applyFont="1" applyFill="1" applyBorder="1" applyAlignment="1">
      <alignment horizontal="center" vertical="center" wrapText="1"/>
    </xf>
    <xf numFmtId="176" fontId="0" fillId="37" borderId="63" xfId="0" applyNumberFormat="1" applyFont="1" applyFill="1" applyBorder="1" applyAlignment="1">
      <alignment horizontal="center" vertical="center"/>
    </xf>
    <xf numFmtId="0" fontId="0" fillId="34" borderId="72" xfId="0" applyFont="1" applyFill="1" applyBorder="1" applyAlignment="1">
      <alignment vertical="center" wrapText="1"/>
    </xf>
    <xf numFmtId="0" fontId="0" fillId="34" borderId="73" xfId="0" applyFont="1" applyFill="1" applyBorder="1" applyAlignment="1">
      <alignment vertical="top" wrapText="1"/>
    </xf>
    <xf numFmtId="0" fontId="0" fillId="34" borderId="73" xfId="0" applyFont="1" applyFill="1" applyBorder="1" applyAlignment="1">
      <alignment horizontal="center" vertical="center" wrapText="1"/>
    </xf>
    <xf numFmtId="176" fontId="0" fillId="34" borderId="63" xfId="0" applyNumberFormat="1" applyFont="1" applyFill="1" applyBorder="1" applyAlignment="1">
      <alignment horizontal="center" vertical="center"/>
    </xf>
    <xf numFmtId="181" fontId="0" fillId="34" borderId="64" xfId="0" applyNumberFormat="1" applyFill="1" applyBorder="1" applyAlignment="1">
      <alignment horizontal="center" vertical="center"/>
    </xf>
    <xf numFmtId="0" fontId="0" fillId="34" borderId="76" xfId="0" applyFont="1" applyFill="1" applyBorder="1" applyAlignment="1">
      <alignment horizontal="center" vertical="top" wrapText="1"/>
    </xf>
    <xf numFmtId="0" fontId="0" fillId="34" borderId="73" xfId="0" applyFill="1" applyBorder="1" applyAlignment="1">
      <alignment vertical="top" wrapText="1"/>
    </xf>
    <xf numFmtId="176" fontId="0" fillId="37" borderId="77" xfId="0" applyNumberFormat="1" applyFill="1" applyBorder="1" applyAlignment="1">
      <alignment horizontal="center" vertical="center"/>
    </xf>
    <xf numFmtId="176" fontId="32" fillId="38" borderId="80" xfId="0" applyNumberFormat="1" applyFont="1" applyFill="1" applyBorder="1" applyAlignment="1">
      <alignment horizontal="center" vertical="center"/>
    </xf>
    <xf numFmtId="0" fontId="28" fillId="0" borderId="0" xfId="45" applyFont="1" applyBorder="1" applyAlignment="1" applyProtection="1">
      <alignment horizontal="left" vertical="center"/>
    </xf>
    <xf numFmtId="0" fontId="8" fillId="0" borderId="28" xfId="0" quotePrefix="1" applyFont="1" applyBorder="1" applyAlignment="1" applyProtection="1">
      <alignment vertical="center" wrapText="1" shrinkToFit="1"/>
      <protection locked="0"/>
    </xf>
    <xf numFmtId="0" fontId="0" fillId="0" borderId="39" xfId="0" applyFont="1" applyBorder="1" applyAlignment="1" applyProtection="1">
      <alignment vertical="center" wrapText="1"/>
      <protection locked="0"/>
    </xf>
    <xf numFmtId="0" fontId="37" fillId="0" borderId="0" xfId="0" applyFont="1" applyAlignment="1">
      <alignment horizontal="centerContinuous" vertical="center" shrinkToFit="1"/>
    </xf>
    <xf numFmtId="0" fontId="0" fillId="0" borderId="0" xfId="0" applyFont="1" applyBorder="1" applyAlignment="1" applyProtection="1">
      <alignment horizontal="centerContinuous" vertical="center"/>
      <protection locked="0"/>
    </xf>
    <xf numFmtId="0" fontId="0" fillId="0" borderId="0" xfId="0" applyAlignment="1">
      <alignment horizontal="centerContinuous" vertical="center"/>
    </xf>
    <xf numFmtId="0" fontId="34" fillId="0" borderId="0" xfId="0" applyFont="1" applyAlignment="1">
      <alignment horizontal="centerContinuous" vertical="center"/>
    </xf>
    <xf numFmtId="0" fontId="57" fillId="0" borderId="0" xfId="0" applyFont="1" applyAlignment="1">
      <alignment horizontal="left" vertical="center" shrinkToFit="1"/>
    </xf>
    <xf numFmtId="1" fontId="34" fillId="0" borderId="0" xfId="0" applyNumberFormat="1" applyFont="1" applyAlignment="1">
      <alignment horizontal="right" vertical="center"/>
    </xf>
    <xf numFmtId="0" fontId="8" fillId="0" borderId="27" xfId="0" applyFont="1" applyBorder="1" applyAlignment="1">
      <alignment horizontal="center" vertical="center"/>
    </xf>
    <xf numFmtId="0" fontId="47" fillId="0" borderId="0" xfId="45" applyFont="1" applyAlignment="1" applyProtection="1">
      <alignment horizontal="center" vertical="center"/>
    </xf>
    <xf numFmtId="0" fontId="8" fillId="0" borderId="0" xfId="0" applyFont="1" applyAlignment="1">
      <alignment vertical="center"/>
    </xf>
    <xf numFmtId="0" fontId="0" fillId="0" borderId="0" xfId="0" applyFont="1" applyAlignment="1" applyProtection="1">
      <alignment vertical="center"/>
      <protection locked="0"/>
    </xf>
    <xf numFmtId="0" fontId="0" fillId="0" borderId="0" xfId="0" quotePrefix="1" applyFont="1" applyAlignment="1" applyProtection="1">
      <alignment horizontal="left" vertical="center"/>
      <protection locked="0"/>
    </xf>
    <xf numFmtId="0" fontId="0" fillId="0" borderId="7" xfId="0" applyFont="1" applyBorder="1" applyAlignment="1">
      <alignment vertical="center"/>
    </xf>
    <xf numFmtId="0" fontId="0" fillId="0" borderId="6" xfId="0" applyFont="1" applyBorder="1" applyAlignment="1">
      <alignment vertical="center"/>
    </xf>
    <xf numFmtId="0" fontId="0" fillId="0" borderId="5" xfId="0" applyFont="1" applyBorder="1" applyAlignment="1">
      <alignment vertical="center"/>
    </xf>
    <xf numFmtId="0" fontId="0" fillId="0" borderId="4" xfId="0" applyFont="1" applyBorder="1" applyAlignment="1">
      <alignment vertical="center"/>
    </xf>
    <xf numFmtId="0" fontId="0" fillId="0" borderId="0" xfId="0" applyFont="1" applyBorder="1" applyAlignment="1">
      <alignment vertical="center"/>
    </xf>
    <xf numFmtId="0" fontId="0" fillId="0" borderId="3" xfId="0" applyFont="1" applyBorder="1" applyAlignment="1">
      <alignment vertical="center"/>
    </xf>
    <xf numFmtId="0" fontId="0" fillId="0" borderId="32" xfId="0" applyFont="1" applyBorder="1" applyAlignment="1">
      <alignment vertical="center"/>
    </xf>
    <xf numFmtId="0" fontId="0" fillId="0" borderId="2" xfId="0" applyFont="1" applyBorder="1" applyAlignment="1">
      <alignment vertical="center"/>
    </xf>
    <xf numFmtId="0" fontId="0" fillId="0" borderId="1" xfId="0" applyFont="1" applyBorder="1" applyAlignment="1">
      <alignment vertical="center"/>
    </xf>
    <xf numFmtId="0" fontId="0" fillId="0" borderId="0" xfId="0" applyFont="1" applyAlignment="1">
      <alignment horizontal="centerContinuous" vertical="center"/>
    </xf>
    <xf numFmtId="0" fontId="3" fillId="0" borderId="0" xfId="0" applyFont="1" applyAlignment="1">
      <alignment horizontal="centerContinuous" vertical="center"/>
    </xf>
    <xf numFmtId="0" fontId="0" fillId="35" borderId="41" xfId="0" applyFill="1" applyBorder="1" applyAlignment="1">
      <alignment horizontal="center" vertical="center"/>
    </xf>
    <xf numFmtId="0" fontId="0" fillId="0" borderId="0" xfId="0" quotePrefix="1" applyFont="1" applyBorder="1" applyAlignment="1">
      <alignment horizontal="left" vertical="center"/>
    </xf>
    <xf numFmtId="0" fontId="33" fillId="0" borderId="0" xfId="0" quotePrefix="1" applyFont="1" applyFill="1" applyBorder="1" applyAlignment="1" applyProtection="1">
      <alignment horizontal="left" vertical="center"/>
      <protection locked="0"/>
    </xf>
    <xf numFmtId="0" fontId="0" fillId="0" borderId="0" xfId="0" applyFont="1" applyBorder="1" applyAlignment="1">
      <alignment horizontal="center" vertical="center"/>
    </xf>
    <xf numFmtId="0" fontId="8" fillId="0" borderId="0" xfId="0" quotePrefix="1" applyFont="1" applyBorder="1" applyAlignment="1" applyProtection="1">
      <alignment vertical="center" shrinkToFit="1"/>
      <protection locked="0"/>
    </xf>
    <xf numFmtId="0" fontId="0" fillId="0" borderId="0" xfId="0" quotePrefix="1" applyFont="1" applyBorder="1" applyAlignment="1">
      <alignment horizontal="left" vertical="center" indent="1"/>
    </xf>
    <xf numFmtId="0" fontId="0" fillId="0" borderId="0" xfId="0" applyFont="1" applyBorder="1" applyAlignment="1">
      <alignment horizontal="left" vertical="center" indent="1"/>
    </xf>
    <xf numFmtId="0" fontId="30" fillId="0" borderId="0" xfId="0" applyFont="1" applyAlignment="1" applyProtection="1">
      <alignment horizontal="left" vertical="center"/>
    </xf>
    <xf numFmtId="0" fontId="0" fillId="0" borderId="6" xfId="0" applyFont="1" applyBorder="1" applyAlignment="1">
      <alignment horizontal="left" vertical="center"/>
    </xf>
    <xf numFmtId="0" fontId="0" fillId="0" borderId="27" xfId="0" applyFont="1" applyBorder="1" applyAlignment="1">
      <alignment horizontal="distributed" vertical="center" indent="1" shrinkToFit="1"/>
    </xf>
    <xf numFmtId="0" fontId="0" fillId="0" borderId="27" xfId="0" applyFont="1" applyBorder="1" applyAlignment="1" applyProtection="1">
      <alignment horizontal="distributed" vertical="center" indent="1" shrinkToFit="1"/>
      <protection locked="0"/>
    </xf>
    <xf numFmtId="0" fontId="0" fillId="0" borderId="27" xfId="0" applyFont="1" applyBorder="1" applyAlignment="1" applyProtection="1">
      <alignment horizontal="distributed" vertical="center" indent="1"/>
      <protection locked="0"/>
    </xf>
    <xf numFmtId="0" fontId="8" fillId="0" borderId="27" xfId="0" quotePrefix="1" applyFont="1" applyBorder="1" applyAlignment="1" applyProtection="1">
      <alignment horizontal="distributed" vertical="center" wrapText="1" indent="1" shrinkToFit="1"/>
      <protection locked="0"/>
    </xf>
    <xf numFmtId="0" fontId="0" fillId="0" borderId="6" xfId="0" applyFont="1" applyBorder="1" applyAlignment="1" applyProtection="1">
      <alignment vertical="center" shrinkToFit="1"/>
      <protection locked="0"/>
    </xf>
    <xf numFmtId="0" fontId="58" fillId="0" borderId="9" xfId="0" applyFont="1" applyBorder="1" applyAlignment="1" applyProtection="1">
      <alignment vertical="center" wrapText="1"/>
      <protection locked="0"/>
    </xf>
    <xf numFmtId="0" fontId="39" fillId="0" borderId="42" xfId="44" applyFont="1" applyBorder="1" applyAlignment="1">
      <alignment horizontal="center" vertical="center"/>
    </xf>
    <xf numFmtId="176" fontId="0" fillId="0" borderId="29" xfId="0" applyNumberFormat="1" applyFont="1" applyFill="1" applyBorder="1" applyAlignment="1">
      <alignment vertical="center"/>
    </xf>
    <xf numFmtId="176" fontId="0" fillId="0" borderId="30" xfId="0" applyNumberFormat="1" applyFont="1" applyFill="1" applyBorder="1" applyAlignment="1">
      <alignment vertical="center"/>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8" fillId="0" borderId="8"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3" fillId="0" borderId="6" xfId="0" applyFont="1" applyBorder="1" applyAlignment="1">
      <alignment horizontal="left"/>
    </xf>
    <xf numFmtId="0" fontId="8" fillId="0" borderId="37" xfId="0" applyFont="1" applyBorder="1" applyAlignment="1">
      <alignment horizontal="left" vertical="center" wrapText="1"/>
    </xf>
    <xf numFmtId="0" fontId="0" fillId="0" borderId="26" xfId="0" applyBorder="1" applyAlignment="1">
      <alignment horizontal="left" vertical="center" wrapText="1"/>
    </xf>
    <xf numFmtId="0" fontId="8" fillId="0" borderId="0" xfId="0" quotePrefix="1" applyFont="1" applyAlignment="1" applyProtection="1">
      <alignment horizontal="right" vertical="center"/>
      <protection locked="0"/>
    </xf>
    <xf numFmtId="0" fontId="8" fillId="0" borderId="8" xfId="0" quotePrefix="1" applyFont="1" applyBorder="1" applyAlignment="1">
      <alignment horizontal="center"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left" vertical="center" wrapText="1"/>
    </xf>
    <xf numFmtId="0" fontId="8" fillId="0" borderId="8" xfId="0" quotePrefix="1" applyFont="1" applyBorder="1" applyAlignment="1">
      <alignment horizontal="left" vertical="center" wrapText="1"/>
    </xf>
    <xf numFmtId="0" fontId="35" fillId="0" borderId="0" xfId="0" applyFont="1" applyBorder="1" applyAlignment="1">
      <alignment horizontal="center"/>
    </xf>
    <xf numFmtId="0" fontId="8" fillId="0" borderId="37" xfId="0" quotePrefix="1" applyFont="1" applyBorder="1" applyAlignment="1">
      <alignment horizontal="left" vertical="center"/>
    </xf>
    <xf numFmtId="0" fontId="0" fillId="0" borderId="26" xfId="0" applyBorder="1" applyAlignment="1">
      <alignment vertical="center"/>
    </xf>
    <xf numFmtId="0" fontId="8" fillId="0" borderId="37" xfId="0" quotePrefix="1"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42" fillId="0" borderId="36" xfId="44" applyFont="1" applyBorder="1" applyAlignment="1">
      <alignment horizontal="left" vertical="center"/>
    </xf>
    <xf numFmtId="0" fontId="42" fillId="0" borderId="42" xfId="44" applyFont="1" applyBorder="1" applyAlignment="1">
      <alignment horizontal="left" vertical="center"/>
    </xf>
    <xf numFmtId="0" fontId="42" fillId="0" borderId="36" xfId="44" applyFont="1" applyBorder="1" applyAlignment="1">
      <alignment horizontal="center" vertical="center"/>
    </xf>
    <xf numFmtId="0" fontId="42" fillId="0" borderId="42" xfId="44" applyFont="1" applyBorder="1" applyAlignment="1">
      <alignment horizontal="center" vertical="center"/>
    </xf>
    <xf numFmtId="0" fontId="43" fillId="0" borderId="37" xfId="44" applyFont="1" applyBorder="1" applyAlignment="1">
      <alignment horizontal="center" vertical="center"/>
    </xf>
    <xf numFmtId="0" fontId="43" fillId="0" borderId="38" xfId="44" applyFont="1" applyBorder="1" applyAlignment="1">
      <alignment horizontal="center" vertical="center"/>
    </xf>
    <xf numFmtId="0" fontId="43" fillId="0" borderId="26" xfId="44" applyFont="1" applyBorder="1" applyAlignment="1">
      <alignment horizontal="center" vertical="center"/>
    </xf>
    <xf numFmtId="0" fontId="39" fillId="0" borderId="0" xfId="44" applyFont="1" applyBorder="1" applyAlignment="1">
      <alignment horizontal="center" vertical="center"/>
    </xf>
    <xf numFmtId="0" fontId="40" fillId="0" borderId="0" xfId="44" applyFont="1" applyAlignment="1">
      <alignment horizontal="center" vertical="center"/>
    </xf>
    <xf numFmtId="0" fontId="38" fillId="0" borderId="36" xfId="44" applyBorder="1" applyAlignment="1">
      <alignment horizontal="center" vertical="center"/>
    </xf>
    <xf numFmtId="0" fontId="38" fillId="0" borderId="42" xfId="44" applyBorder="1" applyAlignment="1">
      <alignment horizontal="center" vertical="center"/>
    </xf>
    <xf numFmtId="0" fontId="38" fillId="0" borderId="37" xfId="44" applyBorder="1" applyAlignment="1">
      <alignment horizontal="center" vertical="center"/>
    </xf>
    <xf numFmtId="0" fontId="38" fillId="0" borderId="38" xfId="44" applyBorder="1" applyAlignment="1">
      <alignment horizontal="center" vertical="center"/>
    </xf>
    <xf numFmtId="0" fontId="38" fillId="0" borderId="26" xfId="44" applyBorder="1" applyAlignment="1">
      <alignment horizontal="center" vertical="center"/>
    </xf>
    <xf numFmtId="0" fontId="39" fillId="0" borderId="36" xfId="44" applyFont="1" applyBorder="1" applyAlignment="1">
      <alignment horizontal="center" vertical="center"/>
    </xf>
    <xf numFmtId="0" fontId="39" fillId="0" borderId="42" xfId="44" applyFont="1" applyBorder="1" applyAlignment="1">
      <alignment horizontal="center" vertical="center"/>
    </xf>
    <xf numFmtId="0" fontId="28" fillId="0" borderId="36" xfId="45" applyFont="1" applyBorder="1" applyAlignment="1" applyProtection="1">
      <alignment horizontal="center" vertical="center" wrapText="1"/>
    </xf>
    <xf numFmtId="0" fontId="28" fillId="0" borderId="42" xfId="45" applyFont="1" applyBorder="1" applyAlignment="1" applyProtection="1">
      <alignment horizontal="center" vertical="center" wrapText="1"/>
    </xf>
    <xf numFmtId="0" fontId="28" fillId="0" borderId="2" xfId="45" applyFont="1" applyBorder="1" applyAlignment="1" applyProtection="1">
      <alignment horizontal="center" vertical="center" wrapText="1"/>
    </xf>
    <xf numFmtId="0" fontId="28" fillId="0" borderId="32" xfId="45" applyFont="1" applyBorder="1" applyAlignment="1" applyProtection="1">
      <alignment horizontal="center" vertical="center" wrapText="1"/>
    </xf>
    <xf numFmtId="0" fontId="28" fillId="0" borderId="6" xfId="45" applyFont="1" applyBorder="1" applyAlignment="1" applyProtection="1">
      <alignment horizontal="center" vertical="center" wrapText="1"/>
    </xf>
    <xf numFmtId="0" fontId="28" fillId="0" borderId="7" xfId="45" applyFont="1" applyBorder="1" applyAlignment="1" applyProtection="1">
      <alignment horizontal="center" vertical="center" wrapText="1"/>
    </xf>
    <xf numFmtId="0" fontId="28" fillId="0" borderId="27" xfId="45" applyFont="1" applyBorder="1" applyAlignment="1" applyProtection="1">
      <alignment horizontal="center" vertical="center"/>
    </xf>
    <xf numFmtId="0" fontId="28" fillId="0" borderId="0" xfId="45" applyFont="1" applyAlignment="1" applyProtection="1">
      <alignment horizontal="right" vertical="center"/>
    </xf>
    <xf numFmtId="0" fontId="28" fillId="0" borderId="0" xfId="45" applyFont="1" applyAlignment="1" applyProtection="1">
      <alignment horizontal="left" vertical="center"/>
    </xf>
    <xf numFmtId="0" fontId="47" fillId="0" borderId="0" xfId="45" applyFont="1" applyAlignment="1" applyProtection="1">
      <alignment horizontal="center" vertical="center"/>
    </xf>
    <xf numFmtId="0" fontId="28" fillId="0" borderId="6" xfId="45" applyFont="1" applyBorder="1" applyAlignment="1" applyProtection="1">
      <alignment horizontal="left" vertical="center"/>
    </xf>
    <xf numFmtId="0" fontId="28" fillId="0" borderId="36" xfId="45" applyFont="1" applyBorder="1" applyAlignment="1" applyProtection="1">
      <alignment horizontal="left" vertical="center"/>
    </xf>
    <xf numFmtId="0" fontId="28" fillId="0" borderId="12" xfId="45" applyFont="1" applyBorder="1" applyAlignment="1" applyProtection="1">
      <alignment horizontal="left" vertical="center"/>
    </xf>
    <xf numFmtId="0" fontId="28" fillId="0" borderId="12" xfId="45" applyFont="1" applyBorder="1" applyAlignment="1" applyProtection="1">
      <alignment horizontal="left" vertical="center" wrapText="1"/>
    </xf>
    <xf numFmtId="0" fontId="28" fillId="0" borderId="42" xfId="45" applyFont="1" applyBorder="1" applyAlignment="1" applyProtection="1">
      <alignment horizontal="left" vertical="center" wrapText="1"/>
    </xf>
    <xf numFmtId="0" fontId="28" fillId="0" borderId="6" xfId="45" applyFont="1" applyBorder="1" applyAlignment="1" applyProtection="1">
      <alignment horizontal="center" vertical="center"/>
    </xf>
    <xf numFmtId="0" fontId="31" fillId="0" borderId="27" xfId="45" applyFont="1" applyBorder="1" applyAlignment="1" applyProtection="1">
      <alignment horizontal="center" vertical="center"/>
    </xf>
    <xf numFmtId="0" fontId="31" fillId="0" borderId="1" xfId="45" applyFont="1" applyBorder="1" applyAlignment="1" applyProtection="1">
      <alignment horizontal="right" vertical="center"/>
    </xf>
    <xf numFmtId="0" fontId="31" fillId="0" borderId="5" xfId="45" applyFont="1" applyBorder="1" applyAlignment="1" applyProtection="1">
      <alignment horizontal="right" vertical="center"/>
    </xf>
    <xf numFmtId="0" fontId="31" fillId="0" borderId="32" xfId="45" applyFont="1" applyBorder="1" applyAlignment="1" applyProtection="1">
      <alignment horizontal="center" vertical="center" wrapText="1"/>
    </xf>
    <xf numFmtId="0" fontId="31" fillId="0" borderId="7" xfId="45" applyFont="1" applyBorder="1" applyAlignment="1" applyProtection="1">
      <alignment horizontal="center" vertical="center" wrapText="1"/>
    </xf>
    <xf numFmtId="0" fontId="31" fillId="0" borderId="36" xfId="45" applyFont="1" applyBorder="1" applyAlignment="1" applyProtection="1">
      <alignment horizontal="left" vertical="center"/>
    </xf>
    <xf numFmtId="0" fontId="31" fillId="0" borderId="42" xfId="45" applyFont="1" applyBorder="1" applyAlignment="1" applyProtection="1">
      <alignment horizontal="left" vertical="center"/>
    </xf>
    <xf numFmtId="0" fontId="31" fillId="0" borderId="5" xfId="45" applyFont="1" applyBorder="1" applyAlignment="1" applyProtection="1">
      <alignment horizontal="center" vertical="center"/>
    </xf>
    <xf numFmtId="0" fontId="31" fillId="0" borderId="7" xfId="45" applyFont="1" applyBorder="1" applyAlignment="1" applyProtection="1">
      <alignment horizontal="center" vertical="center"/>
    </xf>
    <xf numFmtId="0" fontId="31" fillId="0" borderId="36" xfId="45" applyFont="1" applyBorder="1" applyAlignment="1" applyProtection="1">
      <alignment horizontal="center" vertical="center"/>
    </xf>
    <xf numFmtId="0" fontId="31" fillId="0" borderId="42" xfId="45" applyFont="1" applyBorder="1" applyAlignment="1" applyProtection="1">
      <alignment horizontal="center" vertical="center"/>
    </xf>
    <xf numFmtId="0" fontId="31" fillId="0" borderId="1" xfId="45" applyFont="1" applyBorder="1" applyAlignment="1" applyProtection="1">
      <alignment horizontal="center" vertical="center"/>
    </xf>
    <xf numFmtId="0" fontId="31" fillId="0" borderId="32" xfId="45" applyFont="1" applyBorder="1" applyAlignment="1" applyProtection="1">
      <alignment horizontal="center" vertical="center"/>
    </xf>
    <xf numFmtId="0" fontId="31" fillId="0" borderId="36" xfId="45" applyFont="1" applyBorder="1" applyAlignment="1" applyProtection="1">
      <alignment horizontal="left" vertical="center" shrinkToFit="1"/>
    </xf>
    <xf numFmtId="0" fontId="31" fillId="0" borderId="42" xfId="45" applyFont="1" applyBorder="1" applyAlignment="1" applyProtection="1">
      <alignment horizontal="left" vertical="center" shrinkToFit="1"/>
    </xf>
    <xf numFmtId="0" fontId="0" fillId="0" borderId="0" xfId="0" applyFont="1" applyBorder="1" applyAlignment="1" applyProtection="1">
      <alignment horizontal="center" vertical="center" shrinkToFit="1"/>
      <protection locked="0"/>
    </xf>
    <xf numFmtId="0" fontId="7" fillId="0" borderId="13" xfId="0" quotePrefix="1" applyFont="1" applyBorder="1" applyAlignment="1">
      <alignment horizontal="left" vertical="center" wrapText="1"/>
    </xf>
    <xf numFmtId="0" fontId="30" fillId="0" borderId="36" xfId="45" applyFont="1" applyBorder="1" applyAlignment="1" applyProtection="1">
      <alignment horizontal="center" vertical="center"/>
    </xf>
    <xf numFmtId="0" fontId="30" fillId="0" borderId="27" xfId="45" applyFont="1" applyBorder="1" applyAlignment="1" applyProtection="1">
      <alignment horizontal="center" vertical="center"/>
    </xf>
    <xf numFmtId="0" fontId="28" fillId="0" borderId="5" xfId="45" applyFont="1" applyBorder="1" applyAlignment="1" applyProtection="1">
      <alignment horizontal="center" vertical="center"/>
    </xf>
    <xf numFmtId="0" fontId="28" fillId="0" borderId="7" xfId="45" applyFont="1" applyBorder="1" applyAlignment="1" applyProtection="1">
      <alignment horizontal="center" vertical="center"/>
    </xf>
    <xf numFmtId="0" fontId="49" fillId="0" borderId="37" xfId="45" applyFont="1" applyBorder="1" applyAlignment="1" applyProtection="1">
      <alignment horizontal="left" vertical="center"/>
    </xf>
    <xf numFmtId="0" fontId="49" fillId="0" borderId="38" xfId="45" applyFont="1" applyBorder="1" applyAlignment="1" applyProtection="1">
      <alignment horizontal="left" vertical="center"/>
    </xf>
    <xf numFmtId="0" fontId="49" fillId="0" borderId="26" xfId="45" applyFont="1" applyBorder="1" applyAlignment="1" applyProtection="1">
      <alignment horizontal="left" vertical="center"/>
    </xf>
    <xf numFmtId="177" fontId="51" fillId="0" borderId="37" xfId="45" applyNumberFormat="1" applyFont="1" applyBorder="1" applyAlignment="1" applyProtection="1">
      <alignment horizontal="right" vertical="center"/>
    </xf>
    <xf numFmtId="177" fontId="51" fillId="0" borderId="26" xfId="45" applyNumberFormat="1" applyFont="1" applyBorder="1" applyAlignment="1" applyProtection="1">
      <alignment horizontal="right" vertical="center"/>
    </xf>
    <xf numFmtId="0" fontId="28" fillId="0" borderId="12" xfId="45" applyFont="1" applyBorder="1" applyAlignment="1" applyProtection="1">
      <alignment horizontal="center" vertical="center"/>
    </xf>
    <xf numFmtId="0" fontId="28" fillId="0" borderId="1" xfId="45" applyFont="1" applyBorder="1" applyAlignment="1" applyProtection="1">
      <alignment horizontal="center" vertical="center"/>
    </xf>
    <xf numFmtId="0" fontId="28" fillId="0" borderId="32" xfId="45" applyFont="1" applyBorder="1" applyAlignment="1" applyProtection="1">
      <alignment horizontal="center" vertical="center"/>
    </xf>
    <xf numFmtId="0" fontId="0" fillId="0" borderId="27" xfId="0" applyFont="1" applyBorder="1" applyAlignment="1" applyProtection="1">
      <alignment horizontal="center" vertical="center"/>
      <protection locked="0"/>
    </xf>
    <xf numFmtId="0" fontId="7" fillId="0" borderId="0" xfId="0" quotePrefix="1" applyFont="1" applyBorder="1" applyAlignment="1">
      <alignment horizontal="left" vertical="center" wrapText="1"/>
    </xf>
    <xf numFmtId="0" fontId="0" fillId="0" borderId="27" xfId="0" applyFont="1" applyBorder="1" applyAlignment="1" applyProtection="1">
      <alignment horizontal="center" vertical="center" shrinkToFit="1"/>
      <protection locked="0"/>
    </xf>
    <xf numFmtId="0" fontId="8" fillId="0" borderId="27" xfId="0" quotePrefix="1" applyFont="1" applyBorder="1" applyAlignment="1" applyProtection="1">
      <alignment horizontal="center" vertical="center" shrinkToFit="1"/>
      <protection locked="0"/>
    </xf>
    <xf numFmtId="0" fontId="0" fillId="0" borderId="1" xfId="0" applyFont="1" applyBorder="1" applyAlignment="1" applyProtection="1">
      <alignment horizontal="left" vertical="center"/>
      <protection locked="0"/>
    </xf>
    <xf numFmtId="0" fontId="0" fillId="0" borderId="2" xfId="0" applyFont="1" applyBorder="1" applyAlignment="1" applyProtection="1">
      <alignment horizontal="left" vertical="center"/>
      <protection locked="0"/>
    </xf>
    <xf numFmtId="0" fontId="0" fillId="0" borderId="32" xfId="0" applyFont="1" applyBorder="1" applyAlignment="1" applyProtection="1">
      <alignment horizontal="left" vertical="center"/>
      <protection locked="0"/>
    </xf>
    <xf numFmtId="0" fontId="0" fillId="0" borderId="3"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0" fillId="0" borderId="5" xfId="0" applyFont="1" applyBorder="1" applyAlignment="1" applyProtection="1">
      <alignment horizontal="left" vertical="center"/>
      <protection locked="0"/>
    </xf>
    <xf numFmtId="0" fontId="0" fillId="0" borderId="6"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30" fillId="0" borderId="12" xfId="45" applyFont="1" applyBorder="1" applyAlignment="1" applyProtection="1">
      <alignment horizontal="center" vertical="center"/>
    </xf>
    <xf numFmtId="0" fontId="30" fillId="0" borderId="42" xfId="45" applyFont="1" applyBorder="1" applyAlignment="1" applyProtection="1">
      <alignment horizontal="center" vertical="center"/>
    </xf>
    <xf numFmtId="0" fontId="30" fillId="0" borderId="1" xfId="45" applyFont="1" applyBorder="1" applyAlignment="1" applyProtection="1">
      <alignment horizontal="left" vertical="center"/>
    </xf>
    <xf numFmtId="0" fontId="0" fillId="0" borderId="3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30" fillId="0" borderId="30" xfId="45" applyFont="1" applyBorder="1" applyAlignment="1" applyProtection="1">
      <alignment horizontal="left" vertical="center"/>
    </xf>
    <xf numFmtId="0" fontId="30" fillId="0" borderId="62" xfId="45" applyFont="1" applyBorder="1" applyAlignment="1" applyProtection="1">
      <alignment horizontal="left" vertical="center"/>
    </xf>
    <xf numFmtId="0" fontId="30" fillId="0" borderId="2" xfId="45" applyFont="1" applyBorder="1" applyAlignment="1" applyProtection="1">
      <alignment horizontal="left" vertical="center"/>
    </xf>
    <xf numFmtId="0" fontId="30" fillId="0" borderId="32" xfId="45" applyFont="1" applyBorder="1" applyAlignment="1" applyProtection="1">
      <alignment horizontal="left" vertical="center"/>
    </xf>
    <xf numFmtId="0" fontId="30" fillId="0" borderId="56" xfId="45" applyFont="1" applyBorder="1" applyAlignment="1" applyProtection="1">
      <alignment horizontal="left" vertical="center"/>
    </xf>
    <xf numFmtId="0" fontId="30" fillId="0" borderId="57" xfId="45" applyFont="1" applyBorder="1" applyAlignment="1" applyProtection="1">
      <alignment horizontal="left" vertical="center"/>
    </xf>
    <xf numFmtId="0" fontId="30" fillId="0" borderId="55" xfId="45" applyFont="1" applyBorder="1" applyAlignment="1" applyProtection="1">
      <alignment horizontal="left" vertical="center"/>
    </xf>
    <xf numFmtId="0" fontId="30" fillId="0" borderId="38" xfId="45" applyFont="1" applyBorder="1" applyAlignment="1" applyProtection="1">
      <alignment horizontal="left" vertical="center"/>
    </xf>
    <xf numFmtId="0" fontId="30" fillId="0" borderId="26" xfId="45" applyFont="1" applyBorder="1" applyAlignment="1" applyProtection="1">
      <alignment horizontal="left" vertical="center"/>
    </xf>
    <xf numFmtId="0" fontId="30" fillId="0" borderId="37" xfId="45" applyFont="1" applyBorder="1" applyAlignment="1" applyProtection="1">
      <alignment horizontal="center" vertical="center"/>
    </xf>
    <xf numFmtId="0" fontId="30" fillId="0" borderId="38" xfId="45" applyFont="1" applyBorder="1" applyAlignment="1" applyProtection="1">
      <alignment horizontal="center" vertical="center"/>
    </xf>
    <xf numFmtId="0" fontId="30" fillId="0" borderId="26" xfId="45" applyFont="1" applyBorder="1" applyAlignment="1" applyProtection="1">
      <alignment horizontal="center" vertical="center"/>
    </xf>
    <xf numFmtId="0" fontId="30" fillId="0" borderId="4" xfId="45" applyFont="1" applyBorder="1" applyAlignment="1" applyProtection="1">
      <alignment horizontal="center" vertical="center"/>
    </xf>
    <xf numFmtId="0" fontId="30" fillId="0" borderId="7" xfId="45" applyFont="1" applyBorder="1" applyAlignment="1" applyProtection="1">
      <alignment horizontal="center" vertical="center"/>
    </xf>
    <xf numFmtId="0" fontId="30" fillId="0" borderId="36" xfId="45" applyFont="1" applyBorder="1" applyAlignment="1" applyProtection="1">
      <alignment horizontal="left" vertical="center"/>
    </xf>
    <xf numFmtId="0" fontId="28" fillId="0" borderId="6" xfId="45" applyFont="1" applyBorder="1" applyAlignment="1" applyProtection="1">
      <alignment horizontal="left" vertical="center" shrinkToFit="1"/>
    </xf>
    <xf numFmtId="181" fontId="0" fillId="0" borderId="28" xfId="0" applyNumberFormat="1" applyBorder="1" applyAlignment="1">
      <alignment horizontal="center" vertical="center"/>
    </xf>
    <xf numFmtId="181" fontId="0" fillId="0" borderId="39" xfId="0" applyNumberFormat="1" applyBorder="1" applyAlignment="1">
      <alignment horizontal="center" vertical="center"/>
    </xf>
    <xf numFmtId="0" fontId="0" fillId="0" borderId="12" xfId="0" applyFont="1" applyFill="1" applyBorder="1" applyAlignment="1">
      <alignment vertical="top" wrapText="1"/>
    </xf>
    <xf numFmtId="0" fontId="0" fillId="35" borderId="14" xfId="0" applyFont="1" applyFill="1" applyBorder="1" applyAlignment="1">
      <alignment horizontal="center" vertical="center" wrapText="1"/>
    </xf>
    <xf numFmtId="0" fontId="0" fillId="35" borderId="15" xfId="0" applyFont="1" applyFill="1" applyBorder="1" applyAlignment="1">
      <alignment horizontal="center" vertical="center" wrapText="1"/>
    </xf>
    <xf numFmtId="0" fontId="0" fillId="0" borderId="35" xfId="0" applyBorder="1" applyAlignment="1">
      <alignment horizontal="center" vertical="center"/>
    </xf>
    <xf numFmtId="0" fontId="0" fillId="0" borderId="28" xfId="0" applyBorder="1" applyAlignment="1">
      <alignment horizontal="center" vertical="center"/>
    </xf>
    <xf numFmtId="0" fontId="0" fillId="0" borderId="39" xfId="0" applyBorder="1" applyAlignment="1">
      <alignment horizontal="center" vertical="center"/>
    </xf>
    <xf numFmtId="0" fontId="0" fillId="0" borderId="36" xfId="0" applyFont="1" applyFill="1" applyBorder="1" applyAlignment="1">
      <alignment vertical="top" wrapText="1"/>
    </xf>
    <xf numFmtId="0" fontId="0" fillId="0" borderId="71" xfId="0" applyFont="1" applyFill="1" applyBorder="1" applyAlignment="1">
      <alignment vertical="top" wrapText="1"/>
    </xf>
    <xf numFmtId="0" fontId="0" fillId="0" borderId="36" xfId="0" applyFill="1" applyBorder="1" applyAlignment="1">
      <alignment vertical="top" wrapText="1"/>
    </xf>
    <xf numFmtId="0" fontId="0" fillId="0" borderId="71" xfId="0" applyFill="1" applyBorder="1" applyAlignment="1">
      <alignment vertical="top" wrapText="1"/>
    </xf>
    <xf numFmtId="0" fontId="0" fillId="0" borderId="36" xfId="0" applyFont="1" applyFill="1" applyBorder="1" applyAlignment="1">
      <alignment horizontal="left" vertical="top" wrapText="1"/>
    </xf>
    <xf numFmtId="0" fontId="0" fillId="0" borderId="42" xfId="0" applyFill="1" applyBorder="1" applyAlignment="1">
      <alignment horizontal="left" vertical="top"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77" xfId="0" applyBorder="1" applyAlignment="1">
      <alignment horizontal="center" vertical="center"/>
    </xf>
    <xf numFmtId="181" fontId="0" fillId="0" borderId="35" xfId="0" applyNumberFormat="1" applyBorder="1" applyAlignment="1">
      <alignment horizontal="center" vertical="center"/>
    </xf>
    <xf numFmtId="0" fontId="59" fillId="33" borderId="0" xfId="0" applyFont="1" applyFill="1" applyAlignment="1" applyProtection="1">
      <alignment vertical="center"/>
    </xf>
    <xf numFmtId="0" fontId="59" fillId="33" borderId="0" xfId="0" applyFont="1" applyFill="1" applyAlignment="1" applyProtection="1">
      <alignment horizontal="center" vertical="center"/>
    </xf>
    <xf numFmtId="0" fontId="28" fillId="33" borderId="0" xfId="0" applyFont="1" applyFill="1" applyAlignment="1" applyProtection="1">
      <alignment vertical="center"/>
    </xf>
    <xf numFmtId="0" fontId="28" fillId="33" borderId="0" xfId="0" applyFont="1" applyFill="1" applyAlignment="1" applyProtection="1">
      <alignment horizontal="center" vertical="center"/>
    </xf>
    <xf numFmtId="0" fontId="28" fillId="33" borderId="0" xfId="0" applyFont="1" applyFill="1" applyAlignment="1" applyProtection="1">
      <alignment horizontal="center" vertical="center"/>
    </xf>
    <xf numFmtId="0" fontId="28" fillId="33" borderId="0" xfId="0" applyFont="1" applyFill="1" applyAlignment="1">
      <alignment vertical="center"/>
    </xf>
    <xf numFmtId="0" fontId="60" fillId="33" borderId="0" xfId="0" applyFont="1" applyFill="1" applyBorder="1" applyAlignment="1" applyProtection="1">
      <alignment horizontal="center" vertical="center"/>
    </xf>
    <xf numFmtId="0" fontId="61" fillId="33" borderId="0" xfId="0" quotePrefix="1" applyFont="1" applyFill="1" applyAlignment="1" applyProtection="1">
      <alignment horizontal="left" vertical="center"/>
    </xf>
    <xf numFmtId="0" fontId="28" fillId="33" borderId="0" xfId="0" applyFont="1" applyFill="1" applyAlignment="1">
      <alignment horizontal="center" vertical="center"/>
    </xf>
    <xf numFmtId="0" fontId="47" fillId="33" borderId="0" xfId="0" applyFont="1" applyFill="1" applyAlignment="1" applyProtection="1">
      <alignment horizontal="center" vertical="center"/>
    </xf>
    <xf numFmtId="0" fontId="47" fillId="33" borderId="0" xfId="0" applyFont="1" applyFill="1" applyAlignment="1" applyProtection="1">
      <alignment vertical="center"/>
    </xf>
    <xf numFmtId="0" fontId="47" fillId="33" borderId="0" xfId="0" applyFont="1" applyFill="1" applyAlignment="1" applyProtection="1">
      <alignment horizontal="left" vertical="center"/>
    </xf>
    <xf numFmtId="0" fontId="47" fillId="33" borderId="0" xfId="0" quotePrefix="1" applyFont="1" applyFill="1" applyAlignment="1" applyProtection="1">
      <alignment horizontal="left" vertical="center"/>
    </xf>
    <xf numFmtId="0" fontId="62" fillId="33" borderId="0" xfId="0" quotePrefix="1" applyFont="1" applyFill="1" applyAlignment="1" applyProtection="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3" xfId="42"/>
    <cellStyle name="標準 4" xfId="45"/>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561788</xdr:colOff>
      <xdr:row>38</xdr:row>
      <xdr:rowOff>127001</xdr:rowOff>
    </xdr:from>
    <xdr:to>
      <xdr:col>10</xdr:col>
      <xdr:colOff>612588</xdr:colOff>
      <xdr:row>45</xdr:row>
      <xdr:rowOff>50800</xdr:rowOff>
    </xdr:to>
    <xdr:sp macro="" textlink="">
      <xdr:nvSpPr>
        <xdr:cNvPr id="2" name="テキスト ボックス 1"/>
        <xdr:cNvSpPr txBox="1"/>
      </xdr:nvSpPr>
      <xdr:spPr>
        <a:xfrm>
          <a:off x="1399988" y="9232901"/>
          <a:ext cx="4699000" cy="1206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400"/>
            </a:lnSpc>
          </a:pPr>
          <a:r>
            <a:rPr kumimoji="1" lang="ja-JP" altLang="en-US" sz="1800">
              <a:latin typeface="ＭＳ ゴシック" panose="020B0609070205080204" pitchFamily="49" charset="-128"/>
              <a:ea typeface="ＭＳ ゴシック" panose="020B0609070205080204" pitchFamily="49" charset="-128"/>
            </a:rPr>
            <a:t>令和５年１２月</a:t>
          </a:r>
          <a:endParaRPr kumimoji="1" lang="en-US" altLang="ja-JP" sz="1800">
            <a:latin typeface="ＭＳ ゴシック" panose="020B0609070205080204" pitchFamily="49" charset="-128"/>
            <a:ea typeface="ＭＳ ゴシック" panose="020B0609070205080204" pitchFamily="49" charset="-128"/>
          </a:endParaRPr>
        </a:p>
        <a:p>
          <a:pPr algn="ctr">
            <a:lnSpc>
              <a:spcPts val="1200"/>
            </a:lnSpc>
          </a:pPr>
          <a:endParaRPr kumimoji="1" lang="en-US" altLang="ja-JP" sz="1800">
            <a:latin typeface="ＭＳ ゴシック" panose="020B0609070205080204" pitchFamily="49" charset="-128"/>
            <a:ea typeface="ＭＳ ゴシック" panose="020B0609070205080204" pitchFamily="49" charset="-128"/>
          </a:endParaRPr>
        </a:p>
        <a:p>
          <a:pPr algn="ctr">
            <a:lnSpc>
              <a:spcPts val="2400"/>
            </a:lnSpc>
          </a:pPr>
          <a:r>
            <a:rPr kumimoji="1" lang="ja-JP" altLang="en-US" sz="1800">
              <a:latin typeface="ＭＳ ゴシック" panose="020B0609070205080204" pitchFamily="49" charset="-128"/>
              <a:ea typeface="ＭＳ ゴシック" panose="020B0609070205080204" pitchFamily="49" charset="-128"/>
            </a:rPr>
            <a:t>青森市総務部契約課</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9</xdr:row>
          <xdr:rowOff>47625</xdr:rowOff>
        </xdr:from>
        <xdr:to>
          <xdr:col>4</xdr:col>
          <xdr:colOff>552450</xdr:colOff>
          <xdr:row>10</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22</xdr:row>
          <xdr:rowOff>47625</xdr:rowOff>
        </xdr:from>
        <xdr:to>
          <xdr:col>4</xdr:col>
          <xdr:colOff>552450</xdr:colOff>
          <xdr:row>23</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24</xdr:row>
          <xdr:rowOff>47625</xdr:rowOff>
        </xdr:from>
        <xdr:to>
          <xdr:col>4</xdr:col>
          <xdr:colOff>552450</xdr:colOff>
          <xdr:row>24</xdr:row>
          <xdr:rowOff>304800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25</xdr:row>
          <xdr:rowOff>47625</xdr:rowOff>
        </xdr:from>
        <xdr:to>
          <xdr:col>4</xdr:col>
          <xdr:colOff>552450</xdr:colOff>
          <xdr:row>26</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26</xdr:row>
          <xdr:rowOff>47625</xdr:rowOff>
        </xdr:from>
        <xdr:to>
          <xdr:col>4</xdr:col>
          <xdr:colOff>552450</xdr:colOff>
          <xdr:row>27</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27</xdr:row>
          <xdr:rowOff>47625</xdr:rowOff>
        </xdr:from>
        <xdr:to>
          <xdr:col>4</xdr:col>
          <xdr:colOff>552450</xdr:colOff>
          <xdr:row>27</xdr:row>
          <xdr:rowOff>304800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11</xdr:row>
          <xdr:rowOff>47625</xdr:rowOff>
        </xdr:from>
        <xdr:to>
          <xdr:col>4</xdr:col>
          <xdr:colOff>552450</xdr:colOff>
          <xdr:row>12</xdr:row>
          <xdr:rowOff>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xdr:row>
          <xdr:rowOff>47625</xdr:rowOff>
        </xdr:from>
        <xdr:to>
          <xdr:col>4</xdr:col>
          <xdr:colOff>552450</xdr:colOff>
          <xdr:row>11</xdr:row>
          <xdr:rowOff>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12</xdr:row>
          <xdr:rowOff>47625</xdr:rowOff>
        </xdr:from>
        <xdr:to>
          <xdr:col>4</xdr:col>
          <xdr:colOff>552450</xdr:colOff>
          <xdr:row>13</xdr:row>
          <xdr:rowOff>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14</xdr:row>
          <xdr:rowOff>47625</xdr:rowOff>
        </xdr:from>
        <xdr:to>
          <xdr:col>4</xdr:col>
          <xdr:colOff>552450</xdr:colOff>
          <xdr:row>15</xdr:row>
          <xdr:rowOff>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13</xdr:row>
          <xdr:rowOff>47625</xdr:rowOff>
        </xdr:from>
        <xdr:to>
          <xdr:col>4</xdr:col>
          <xdr:colOff>552450</xdr:colOff>
          <xdr:row>14</xdr:row>
          <xdr:rowOff>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15</xdr:row>
          <xdr:rowOff>47625</xdr:rowOff>
        </xdr:from>
        <xdr:to>
          <xdr:col>4</xdr:col>
          <xdr:colOff>552450</xdr:colOff>
          <xdr:row>16</xdr:row>
          <xdr:rowOff>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23</xdr:row>
          <xdr:rowOff>47625</xdr:rowOff>
        </xdr:from>
        <xdr:to>
          <xdr:col>4</xdr:col>
          <xdr:colOff>552450</xdr:colOff>
          <xdr:row>24</xdr:row>
          <xdr:rowOff>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18</xdr:row>
          <xdr:rowOff>47625</xdr:rowOff>
        </xdr:from>
        <xdr:to>
          <xdr:col>4</xdr:col>
          <xdr:colOff>552450</xdr:colOff>
          <xdr:row>19</xdr:row>
          <xdr:rowOff>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33</xdr:row>
          <xdr:rowOff>47625</xdr:rowOff>
        </xdr:from>
        <xdr:to>
          <xdr:col>4</xdr:col>
          <xdr:colOff>552450</xdr:colOff>
          <xdr:row>33</xdr:row>
          <xdr:rowOff>304800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31</xdr:row>
          <xdr:rowOff>47625</xdr:rowOff>
        </xdr:from>
        <xdr:to>
          <xdr:col>4</xdr:col>
          <xdr:colOff>552450</xdr:colOff>
          <xdr:row>32</xdr:row>
          <xdr:rowOff>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29</xdr:row>
          <xdr:rowOff>47625</xdr:rowOff>
        </xdr:from>
        <xdr:to>
          <xdr:col>4</xdr:col>
          <xdr:colOff>552450</xdr:colOff>
          <xdr:row>30</xdr:row>
          <xdr:rowOff>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30</xdr:row>
          <xdr:rowOff>47625</xdr:rowOff>
        </xdr:from>
        <xdr:to>
          <xdr:col>4</xdr:col>
          <xdr:colOff>552450</xdr:colOff>
          <xdr:row>31</xdr:row>
          <xdr:rowOff>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32</xdr:row>
          <xdr:rowOff>47625</xdr:rowOff>
        </xdr:from>
        <xdr:to>
          <xdr:col>4</xdr:col>
          <xdr:colOff>552450</xdr:colOff>
          <xdr:row>32</xdr:row>
          <xdr:rowOff>304800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34</xdr:row>
          <xdr:rowOff>47625</xdr:rowOff>
        </xdr:from>
        <xdr:to>
          <xdr:col>4</xdr:col>
          <xdr:colOff>552450</xdr:colOff>
          <xdr:row>35</xdr:row>
          <xdr:rowOff>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19</xdr:row>
          <xdr:rowOff>47625</xdr:rowOff>
        </xdr:from>
        <xdr:to>
          <xdr:col>4</xdr:col>
          <xdr:colOff>552450</xdr:colOff>
          <xdr:row>20</xdr:row>
          <xdr:rowOff>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xdr:row>
          <xdr:rowOff>47625</xdr:rowOff>
        </xdr:from>
        <xdr:to>
          <xdr:col>4</xdr:col>
          <xdr:colOff>552450</xdr:colOff>
          <xdr:row>9</xdr:row>
          <xdr:rowOff>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28</xdr:row>
          <xdr:rowOff>38100</xdr:rowOff>
        </xdr:from>
        <xdr:to>
          <xdr:col>4</xdr:col>
          <xdr:colOff>552450</xdr:colOff>
          <xdr:row>28</xdr:row>
          <xdr:rowOff>295275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16</xdr:row>
          <xdr:rowOff>47625</xdr:rowOff>
        </xdr:from>
        <xdr:to>
          <xdr:col>4</xdr:col>
          <xdr:colOff>552450</xdr:colOff>
          <xdr:row>17</xdr:row>
          <xdr:rowOff>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17</xdr:row>
          <xdr:rowOff>47625</xdr:rowOff>
        </xdr:from>
        <xdr:to>
          <xdr:col>4</xdr:col>
          <xdr:colOff>552450</xdr:colOff>
          <xdr:row>18</xdr:row>
          <xdr:rowOff>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7</xdr:row>
          <xdr:rowOff>9525</xdr:rowOff>
        </xdr:from>
        <xdr:to>
          <xdr:col>1</xdr:col>
          <xdr:colOff>47625</xdr:colOff>
          <xdr:row>7</xdr:row>
          <xdr:rowOff>247650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9525</xdr:rowOff>
        </xdr:from>
        <xdr:to>
          <xdr:col>1</xdr:col>
          <xdr:colOff>47625</xdr:colOff>
          <xdr:row>20</xdr:row>
          <xdr:rowOff>247650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16</xdr:row>
          <xdr:rowOff>9525</xdr:rowOff>
        </xdr:from>
        <xdr:to>
          <xdr:col>0</xdr:col>
          <xdr:colOff>266700</xdr:colOff>
          <xdr:row>16</xdr:row>
          <xdr:rowOff>247650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9525</xdr:rowOff>
        </xdr:from>
        <xdr:to>
          <xdr:col>0</xdr:col>
          <xdr:colOff>266700</xdr:colOff>
          <xdr:row>8</xdr:row>
          <xdr:rowOff>247650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12</xdr:row>
          <xdr:rowOff>9525</xdr:rowOff>
        </xdr:from>
        <xdr:to>
          <xdr:col>1</xdr:col>
          <xdr:colOff>47625</xdr:colOff>
          <xdr:row>12</xdr:row>
          <xdr:rowOff>247650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14</xdr:row>
          <xdr:rowOff>9525</xdr:rowOff>
        </xdr:from>
        <xdr:to>
          <xdr:col>1</xdr:col>
          <xdr:colOff>47625</xdr:colOff>
          <xdr:row>14</xdr:row>
          <xdr:rowOff>247650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9525</xdr:rowOff>
        </xdr:from>
        <xdr:to>
          <xdr:col>0</xdr:col>
          <xdr:colOff>266700</xdr:colOff>
          <xdr:row>17</xdr:row>
          <xdr:rowOff>247650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9525</xdr:rowOff>
        </xdr:from>
        <xdr:to>
          <xdr:col>0</xdr:col>
          <xdr:colOff>266700</xdr:colOff>
          <xdr:row>8</xdr:row>
          <xdr:rowOff>247650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tabSelected="1" zoomScale="75" zoomScaleNormal="75" zoomScaleSheetLayoutView="75" workbookViewId="0"/>
  </sheetViews>
  <sheetFormatPr defaultRowHeight="13.5" x14ac:dyDescent="0.15"/>
  <cols>
    <col min="1" max="1" width="6.5" style="407" customWidth="1"/>
    <col min="2" max="2" width="3.5" style="410" customWidth="1"/>
    <col min="3" max="3" width="1" style="407" customWidth="1"/>
    <col min="4" max="4" width="8.25" style="407" customWidth="1"/>
    <col min="5" max="6" width="9" style="407" customWidth="1"/>
    <col min="7" max="7" width="7.625" style="407" customWidth="1"/>
    <col min="8" max="10" width="9" style="407"/>
    <col min="11" max="11" width="8.875" style="407" customWidth="1"/>
    <col min="12" max="16384" width="9" style="407"/>
  </cols>
  <sheetData>
    <row r="1" spans="1:13" ht="39" customHeight="1" x14ac:dyDescent="0.15">
      <c r="A1" s="404"/>
      <c r="B1" s="406"/>
      <c r="C1" s="404"/>
      <c r="D1" s="404"/>
      <c r="E1" s="404"/>
      <c r="F1" s="404"/>
      <c r="G1" s="404"/>
      <c r="H1" s="404"/>
      <c r="I1" s="404"/>
      <c r="J1" s="404"/>
      <c r="K1" s="404"/>
      <c r="L1" s="404"/>
      <c r="M1" s="404"/>
    </row>
    <row r="2" spans="1:13" ht="39" customHeight="1" x14ac:dyDescent="0.15">
      <c r="A2" s="404"/>
      <c r="B2" s="406"/>
      <c r="C2" s="404"/>
      <c r="D2" s="404"/>
      <c r="E2" s="404"/>
      <c r="F2" s="404"/>
      <c r="G2" s="404"/>
      <c r="H2" s="404"/>
      <c r="I2" s="404"/>
      <c r="J2" s="404"/>
      <c r="K2" s="404"/>
      <c r="L2" s="404"/>
      <c r="M2" s="404"/>
    </row>
    <row r="3" spans="1:13" ht="45.75" customHeight="1" x14ac:dyDescent="0.15">
      <c r="A3" s="404"/>
      <c r="B3" s="406"/>
      <c r="C3" s="404"/>
      <c r="D3" s="404"/>
      <c r="E3" s="404"/>
      <c r="F3" s="404"/>
      <c r="G3" s="404"/>
      <c r="H3" s="404"/>
      <c r="I3" s="404"/>
      <c r="J3" s="404"/>
      <c r="K3" s="404"/>
      <c r="L3" s="404"/>
      <c r="M3" s="404"/>
    </row>
    <row r="4" spans="1:13" ht="27" x14ac:dyDescent="0.15">
      <c r="A4" s="408" t="s">
        <v>19</v>
      </c>
      <c r="B4" s="408"/>
      <c r="C4" s="408"/>
      <c r="D4" s="408"/>
      <c r="E4" s="408"/>
      <c r="F4" s="408"/>
      <c r="G4" s="408"/>
      <c r="H4" s="408"/>
      <c r="I4" s="408"/>
      <c r="J4" s="408"/>
      <c r="K4" s="408"/>
      <c r="L4" s="408"/>
      <c r="M4" s="408"/>
    </row>
    <row r="5" spans="1:13" ht="27.75" customHeight="1" x14ac:dyDescent="0.15">
      <c r="A5" s="402"/>
      <c r="B5" s="402"/>
      <c r="C5" s="402"/>
      <c r="D5" s="402"/>
      <c r="E5" s="402"/>
      <c r="F5" s="402"/>
      <c r="G5" s="402"/>
      <c r="H5" s="402"/>
      <c r="I5" s="402"/>
      <c r="J5" s="402"/>
      <c r="K5" s="402"/>
      <c r="L5" s="402"/>
      <c r="M5" s="404"/>
    </row>
    <row r="6" spans="1:13" ht="14.25" customHeight="1" x14ac:dyDescent="0.15">
      <c r="A6" s="403"/>
      <c r="B6" s="403"/>
      <c r="C6" s="403"/>
      <c r="D6" s="403"/>
      <c r="E6" s="403"/>
      <c r="F6" s="403"/>
      <c r="G6" s="404"/>
      <c r="H6" s="404"/>
      <c r="I6" s="404"/>
      <c r="J6" s="404"/>
      <c r="K6" s="404"/>
      <c r="L6" s="404"/>
      <c r="M6" s="404"/>
    </row>
    <row r="7" spans="1:13" x14ac:dyDescent="0.15">
      <c r="A7" s="405"/>
      <c r="B7" s="405"/>
      <c r="C7" s="405"/>
      <c r="D7" s="405"/>
      <c r="E7" s="405"/>
      <c r="F7" s="405"/>
      <c r="G7" s="405"/>
      <c r="H7" s="405"/>
      <c r="I7" s="405"/>
      <c r="J7" s="405"/>
      <c r="K7" s="405"/>
      <c r="L7" s="405"/>
      <c r="M7" s="404"/>
    </row>
    <row r="8" spans="1:13" x14ac:dyDescent="0.15">
      <c r="A8" s="406"/>
      <c r="B8" s="406"/>
      <c r="C8" s="406"/>
      <c r="D8" s="406"/>
      <c r="E8" s="406"/>
      <c r="F8" s="406"/>
      <c r="G8" s="406"/>
      <c r="H8" s="406"/>
      <c r="I8" s="406"/>
      <c r="J8" s="406"/>
      <c r="K8" s="406"/>
      <c r="L8" s="406"/>
      <c r="M8" s="404"/>
    </row>
    <row r="9" spans="1:13" x14ac:dyDescent="0.15">
      <c r="A9" s="406"/>
      <c r="B9" s="406"/>
      <c r="C9" s="406"/>
      <c r="D9" s="406"/>
      <c r="E9" s="406"/>
      <c r="F9" s="406"/>
      <c r="G9" s="406"/>
      <c r="H9" s="406"/>
      <c r="I9" s="406"/>
      <c r="J9" s="406"/>
      <c r="K9" s="406"/>
      <c r="L9" s="406"/>
      <c r="M9" s="404"/>
    </row>
    <row r="10" spans="1:13" x14ac:dyDescent="0.15">
      <c r="A10" s="406"/>
      <c r="B10" s="406"/>
      <c r="C10" s="406"/>
      <c r="D10" s="406"/>
      <c r="E10" s="406"/>
      <c r="F10" s="406"/>
      <c r="G10" s="406"/>
      <c r="H10" s="406"/>
      <c r="I10" s="406"/>
      <c r="J10" s="406"/>
      <c r="K10" s="406"/>
      <c r="L10" s="406"/>
      <c r="M10" s="404"/>
    </row>
    <row r="11" spans="1:13" ht="17.25" x14ac:dyDescent="0.15">
      <c r="A11" s="409" t="s">
        <v>68</v>
      </c>
      <c r="C11" s="406"/>
      <c r="D11" s="406"/>
      <c r="E11" s="406"/>
      <c r="F11" s="406"/>
      <c r="G11" s="406"/>
      <c r="H11" s="406"/>
      <c r="I11" s="406"/>
      <c r="J11" s="406"/>
      <c r="K11" s="406"/>
      <c r="L11" s="406"/>
      <c r="M11" s="404"/>
    </row>
    <row r="12" spans="1:13" x14ac:dyDescent="0.15">
      <c r="A12" s="406"/>
      <c r="B12" s="406"/>
      <c r="C12" s="406"/>
      <c r="D12" s="406"/>
      <c r="E12" s="406"/>
      <c r="F12" s="406"/>
      <c r="G12" s="406"/>
      <c r="H12" s="406"/>
      <c r="I12" s="406"/>
      <c r="J12" s="406"/>
      <c r="K12" s="406"/>
      <c r="L12" s="406"/>
      <c r="M12" s="404"/>
    </row>
    <row r="13" spans="1:13" ht="17.25" customHeight="1" x14ac:dyDescent="0.15">
      <c r="A13" s="406"/>
      <c r="B13" s="411" t="s">
        <v>16</v>
      </c>
      <c r="C13" s="412"/>
      <c r="D13" s="413" t="s">
        <v>266</v>
      </c>
      <c r="E13" s="413"/>
      <c r="F13" s="404"/>
      <c r="G13" s="404"/>
      <c r="H13" s="404"/>
      <c r="I13" s="404"/>
      <c r="J13" s="406"/>
      <c r="K13" s="406"/>
      <c r="L13" s="406"/>
      <c r="M13" s="404"/>
    </row>
    <row r="14" spans="1:13" ht="21" customHeight="1" x14ac:dyDescent="0.15">
      <c r="A14" s="404"/>
      <c r="B14" s="406"/>
      <c r="C14" s="404"/>
      <c r="D14" s="404"/>
      <c r="E14" s="404"/>
      <c r="F14" s="404"/>
      <c r="G14" s="404"/>
      <c r="H14" s="404"/>
      <c r="I14" s="404"/>
      <c r="J14" s="404"/>
      <c r="K14" s="404"/>
      <c r="L14" s="404"/>
      <c r="M14" s="404"/>
    </row>
    <row r="15" spans="1:13" x14ac:dyDescent="0.15">
      <c r="A15" s="404"/>
      <c r="B15" s="406"/>
      <c r="C15" s="404"/>
      <c r="D15" s="404"/>
      <c r="E15" s="404"/>
      <c r="F15" s="404"/>
      <c r="G15" s="404"/>
      <c r="H15" s="404"/>
      <c r="I15" s="404"/>
      <c r="J15" s="404"/>
      <c r="K15" s="404"/>
      <c r="L15" s="404"/>
      <c r="M15" s="404"/>
    </row>
    <row r="16" spans="1:13" ht="17.25" x14ac:dyDescent="0.15">
      <c r="A16" s="409" t="s">
        <v>67</v>
      </c>
      <c r="C16" s="412"/>
      <c r="D16" s="404"/>
      <c r="E16" s="413"/>
      <c r="F16" s="404"/>
      <c r="G16" s="404"/>
      <c r="H16" s="404"/>
      <c r="I16" s="404"/>
      <c r="J16" s="404"/>
      <c r="K16" s="404"/>
      <c r="L16" s="404"/>
      <c r="M16" s="404"/>
    </row>
    <row r="17" spans="1:13" ht="17.25" x14ac:dyDescent="0.15">
      <c r="A17" s="404"/>
      <c r="B17" s="411"/>
      <c r="C17" s="412"/>
      <c r="D17" s="412"/>
      <c r="E17" s="404"/>
      <c r="F17" s="404"/>
      <c r="G17" s="404"/>
      <c r="H17" s="404"/>
      <c r="I17" s="404"/>
      <c r="J17" s="404"/>
      <c r="K17" s="404"/>
      <c r="L17" s="404"/>
      <c r="M17" s="404"/>
    </row>
    <row r="18" spans="1:13" ht="17.25" x14ac:dyDescent="0.15">
      <c r="A18" s="404"/>
      <c r="B18" s="411" t="s">
        <v>16</v>
      </c>
      <c r="C18" s="412"/>
      <c r="D18" s="414" t="s">
        <v>267</v>
      </c>
      <c r="E18" s="413"/>
      <c r="F18" s="404"/>
      <c r="G18" s="404"/>
      <c r="H18" s="404"/>
      <c r="I18" s="404"/>
      <c r="J18" s="404"/>
      <c r="K18" s="404"/>
      <c r="L18" s="404"/>
      <c r="M18" s="404"/>
    </row>
    <row r="19" spans="1:13" ht="17.25" x14ac:dyDescent="0.15">
      <c r="A19" s="404"/>
      <c r="B19" s="411"/>
      <c r="C19" s="412"/>
      <c r="D19" s="412"/>
      <c r="E19" s="404"/>
      <c r="F19" s="404"/>
      <c r="G19" s="404"/>
      <c r="H19" s="404"/>
      <c r="I19" s="404"/>
      <c r="J19" s="404"/>
      <c r="K19" s="404"/>
      <c r="L19" s="404"/>
      <c r="M19" s="404"/>
    </row>
    <row r="20" spans="1:13" ht="17.25" x14ac:dyDescent="0.15">
      <c r="A20" s="404"/>
      <c r="B20" s="411" t="s">
        <v>16</v>
      </c>
      <c r="C20" s="412"/>
      <c r="D20" s="415" t="s">
        <v>385</v>
      </c>
      <c r="E20" s="413"/>
      <c r="F20" s="413"/>
      <c r="G20" s="413"/>
      <c r="H20" s="404"/>
      <c r="I20" s="404"/>
      <c r="J20" s="404"/>
      <c r="K20" s="404"/>
      <c r="L20" s="404"/>
      <c r="M20" s="404"/>
    </row>
    <row r="21" spans="1:13" ht="17.25" x14ac:dyDescent="0.15">
      <c r="A21" s="404"/>
      <c r="B21" s="411"/>
      <c r="C21" s="412"/>
      <c r="D21" s="412"/>
      <c r="E21" s="404"/>
      <c r="F21" s="404"/>
      <c r="G21" s="404"/>
      <c r="H21" s="404"/>
      <c r="I21" s="404"/>
      <c r="J21" s="404"/>
      <c r="K21" s="404"/>
      <c r="L21" s="404"/>
      <c r="M21" s="404"/>
    </row>
    <row r="22" spans="1:13" ht="17.25" x14ac:dyDescent="0.15">
      <c r="A22" s="404"/>
      <c r="B22" s="411" t="s">
        <v>16</v>
      </c>
      <c r="C22" s="412"/>
      <c r="D22" s="414" t="s">
        <v>268</v>
      </c>
      <c r="E22" s="413"/>
      <c r="F22" s="404"/>
      <c r="G22" s="404"/>
      <c r="H22" s="404"/>
      <c r="I22" s="404"/>
      <c r="J22" s="404"/>
      <c r="K22" s="404"/>
      <c r="L22" s="404"/>
      <c r="M22" s="404"/>
    </row>
    <row r="23" spans="1:13" ht="16.5" customHeight="1" x14ac:dyDescent="0.15">
      <c r="A23" s="404"/>
      <c r="B23" s="411"/>
      <c r="C23" s="412"/>
      <c r="D23" s="413"/>
      <c r="E23" s="413"/>
      <c r="F23" s="404"/>
      <c r="G23" s="404"/>
      <c r="H23" s="404"/>
      <c r="I23" s="404"/>
      <c r="J23" s="404"/>
      <c r="K23" s="404"/>
      <c r="L23" s="404"/>
      <c r="M23" s="404"/>
    </row>
    <row r="24" spans="1:13" ht="17.25" x14ac:dyDescent="0.15">
      <c r="A24" s="404"/>
      <c r="B24" s="411" t="s">
        <v>16</v>
      </c>
      <c r="C24" s="412"/>
      <c r="D24" s="414" t="s">
        <v>269</v>
      </c>
      <c r="E24" s="404"/>
      <c r="F24" s="404"/>
      <c r="G24" s="404"/>
      <c r="H24" s="404"/>
      <c r="I24" s="404"/>
      <c r="J24" s="404"/>
      <c r="K24" s="404"/>
      <c r="L24" s="404"/>
      <c r="M24" s="404"/>
    </row>
    <row r="25" spans="1:13" ht="17.25" x14ac:dyDescent="0.15">
      <c r="A25" s="404"/>
      <c r="B25" s="411"/>
      <c r="C25" s="412"/>
      <c r="D25" s="414"/>
      <c r="E25" s="404"/>
      <c r="F25" s="404"/>
      <c r="G25" s="404"/>
      <c r="H25" s="404"/>
      <c r="I25" s="404"/>
      <c r="J25" s="404"/>
      <c r="K25" s="404"/>
      <c r="L25" s="404"/>
      <c r="M25" s="404"/>
    </row>
    <row r="26" spans="1:13" ht="17.25" x14ac:dyDescent="0.15">
      <c r="A26" s="404"/>
      <c r="B26" s="411" t="s">
        <v>16</v>
      </c>
      <c r="C26" s="412"/>
      <c r="D26" s="414" t="s">
        <v>375</v>
      </c>
      <c r="E26" s="413"/>
      <c r="F26" s="404"/>
      <c r="G26" s="404"/>
      <c r="H26" s="404"/>
      <c r="I26" s="404"/>
      <c r="J26" s="404"/>
      <c r="K26" s="404"/>
      <c r="L26" s="404"/>
      <c r="M26" s="404"/>
    </row>
    <row r="27" spans="1:13" ht="17.25" x14ac:dyDescent="0.15">
      <c r="A27" s="404"/>
      <c r="B27" s="411"/>
      <c r="C27" s="412"/>
      <c r="D27" s="412"/>
      <c r="E27" s="404"/>
      <c r="F27" s="404"/>
      <c r="G27" s="404"/>
      <c r="H27" s="404"/>
      <c r="I27" s="404"/>
      <c r="J27" s="404"/>
      <c r="K27" s="404"/>
      <c r="L27" s="404"/>
      <c r="M27" s="404"/>
    </row>
    <row r="28" spans="1:13" ht="17.25" x14ac:dyDescent="0.15">
      <c r="A28" s="404"/>
      <c r="B28" s="411" t="s">
        <v>16</v>
      </c>
      <c r="C28" s="412"/>
      <c r="D28" s="415" t="s">
        <v>386</v>
      </c>
      <c r="E28" s="413"/>
      <c r="F28" s="413"/>
      <c r="G28" s="413"/>
      <c r="H28" s="404"/>
      <c r="I28" s="404"/>
      <c r="J28" s="404"/>
      <c r="K28" s="404"/>
      <c r="L28" s="404"/>
      <c r="M28" s="404"/>
    </row>
    <row r="29" spans="1:13" ht="17.25" x14ac:dyDescent="0.15">
      <c r="A29" s="404"/>
      <c r="B29" s="411"/>
      <c r="C29" s="412"/>
      <c r="D29" s="412"/>
      <c r="E29" s="404"/>
      <c r="F29" s="404"/>
      <c r="G29" s="404"/>
      <c r="H29" s="404"/>
      <c r="I29" s="404"/>
      <c r="J29" s="404"/>
      <c r="K29" s="404"/>
      <c r="L29" s="404"/>
      <c r="M29" s="404"/>
    </row>
    <row r="30" spans="1:13" ht="17.25" x14ac:dyDescent="0.15">
      <c r="A30" s="404"/>
      <c r="B30" s="411" t="s">
        <v>16</v>
      </c>
      <c r="C30" s="412"/>
      <c r="D30" s="414" t="s">
        <v>366</v>
      </c>
      <c r="E30" s="413"/>
      <c r="F30" s="404"/>
      <c r="G30" s="404"/>
      <c r="H30" s="404"/>
      <c r="I30" s="404"/>
      <c r="J30" s="404"/>
      <c r="K30" s="404"/>
      <c r="L30" s="404"/>
      <c r="M30" s="404"/>
    </row>
    <row r="31" spans="1:13" ht="16.5" customHeight="1" x14ac:dyDescent="0.15">
      <c r="A31" s="404"/>
      <c r="B31" s="411"/>
      <c r="C31" s="412"/>
      <c r="D31" s="413"/>
      <c r="E31" s="413"/>
      <c r="F31" s="404"/>
      <c r="G31" s="404"/>
      <c r="H31" s="404"/>
      <c r="I31" s="404"/>
      <c r="J31" s="404"/>
      <c r="K31" s="404"/>
      <c r="L31" s="404"/>
      <c r="M31" s="404"/>
    </row>
    <row r="32" spans="1:13" ht="17.25" x14ac:dyDescent="0.15">
      <c r="A32" s="404"/>
      <c r="B32" s="411" t="s">
        <v>16</v>
      </c>
      <c r="D32" s="414" t="s">
        <v>354</v>
      </c>
      <c r="I32" s="404"/>
      <c r="J32" s="404"/>
      <c r="K32" s="404"/>
      <c r="L32" s="404"/>
      <c r="M32" s="404"/>
    </row>
    <row r="33" spans="1:13" x14ac:dyDescent="0.15">
      <c r="A33" s="404"/>
      <c r="I33" s="404"/>
      <c r="J33" s="404"/>
      <c r="K33" s="404"/>
      <c r="L33" s="404"/>
      <c r="M33" s="404"/>
    </row>
    <row r="34" spans="1:13" ht="17.25" x14ac:dyDescent="0.15">
      <c r="A34" s="404"/>
      <c r="B34" s="411" t="s">
        <v>16</v>
      </c>
      <c r="D34" s="414" t="s">
        <v>376</v>
      </c>
      <c r="I34" s="404"/>
      <c r="J34" s="404"/>
      <c r="K34" s="404"/>
      <c r="L34" s="404"/>
      <c r="M34" s="404"/>
    </row>
    <row r="35" spans="1:13" x14ac:dyDescent="0.15">
      <c r="A35" s="404"/>
      <c r="I35" s="404"/>
      <c r="J35" s="404"/>
      <c r="K35" s="404"/>
      <c r="L35" s="404"/>
      <c r="M35" s="404"/>
    </row>
    <row r="36" spans="1:13" ht="17.25" x14ac:dyDescent="0.15">
      <c r="A36" s="404"/>
      <c r="B36" s="411" t="s">
        <v>16</v>
      </c>
      <c r="C36" s="412"/>
      <c r="D36" s="414" t="s">
        <v>359</v>
      </c>
      <c r="E36" s="404"/>
      <c r="F36" s="404"/>
      <c r="G36" s="404"/>
      <c r="H36" s="404"/>
      <c r="I36" s="404"/>
      <c r="J36" s="404"/>
      <c r="K36" s="404"/>
      <c r="L36" s="404"/>
      <c r="M36" s="404"/>
    </row>
    <row r="37" spans="1:13" ht="17.25" x14ac:dyDescent="0.15">
      <c r="A37" s="404"/>
      <c r="B37" s="411"/>
      <c r="C37" s="412"/>
      <c r="D37" s="412"/>
      <c r="E37" s="404"/>
      <c r="F37" s="404"/>
      <c r="G37" s="404"/>
      <c r="H37" s="404"/>
      <c r="I37" s="404"/>
      <c r="J37" s="404"/>
      <c r="K37" s="404"/>
      <c r="L37" s="404"/>
      <c r="M37" s="404"/>
    </row>
    <row r="38" spans="1:13" ht="17.25" x14ac:dyDescent="0.15">
      <c r="A38" s="404"/>
      <c r="B38" s="411" t="s">
        <v>16</v>
      </c>
      <c r="C38" s="412"/>
      <c r="D38" s="414" t="s">
        <v>360</v>
      </c>
      <c r="E38" s="404"/>
      <c r="F38" s="404"/>
      <c r="G38" s="404"/>
      <c r="H38" s="404"/>
      <c r="I38" s="404"/>
      <c r="J38" s="404"/>
      <c r="K38" s="404"/>
      <c r="L38" s="404"/>
      <c r="M38" s="404"/>
    </row>
    <row r="39" spans="1:13" ht="17.25" x14ac:dyDescent="0.15">
      <c r="A39" s="404"/>
      <c r="B39" s="411"/>
      <c r="C39" s="412"/>
      <c r="D39" s="414"/>
      <c r="E39" s="404"/>
      <c r="F39" s="404"/>
      <c r="G39" s="404"/>
      <c r="H39" s="404"/>
      <c r="I39" s="404"/>
      <c r="J39" s="404"/>
      <c r="K39" s="404"/>
      <c r="L39" s="404"/>
      <c r="M39" s="404"/>
    </row>
    <row r="40" spans="1:13" x14ac:dyDescent="0.15">
      <c r="A40" s="404"/>
      <c r="B40" s="406"/>
      <c r="C40" s="404"/>
      <c r="D40" s="404"/>
      <c r="E40" s="404"/>
      <c r="F40" s="404"/>
      <c r="G40" s="404"/>
      <c r="H40" s="404"/>
      <c r="I40" s="404"/>
      <c r="J40" s="404"/>
      <c r="K40" s="404"/>
      <c r="L40" s="404"/>
      <c r="M40" s="404"/>
    </row>
    <row r="41" spans="1:13" x14ac:dyDescent="0.15">
      <c r="A41" s="404"/>
      <c r="B41" s="406"/>
      <c r="C41" s="404"/>
      <c r="D41" s="404"/>
      <c r="E41" s="404"/>
      <c r="F41" s="404"/>
      <c r="G41" s="404"/>
      <c r="H41" s="404"/>
      <c r="I41" s="404"/>
      <c r="J41" s="404"/>
      <c r="K41" s="404"/>
      <c r="L41" s="404"/>
      <c r="M41" s="404"/>
    </row>
    <row r="42" spans="1:13" x14ac:dyDescent="0.15">
      <c r="A42" s="404"/>
      <c r="B42" s="406"/>
      <c r="C42" s="404"/>
      <c r="D42" s="404"/>
      <c r="E42" s="404"/>
      <c r="F42" s="404"/>
      <c r="G42" s="404"/>
      <c r="H42" s="404"/>
      <c r="I42" s="404"/>
      <c r="J42" s="404"/>
      <c r="K42" s="404"/>
      <c r="L42" s="404"/>
      <c r="M42" s="404"/>
    </row>
    <row r="43" spans="1:13" x14ac:dyDescent="0.15">
      <c r="A43" s="404"/>
      <c r="B43" s="406"/>
      <c r="C43" s="404"/>
      <c r="D43" s="404"/>
      <c r="E43" s="404"/>
      <c r="F43" s="404"/>
      <c r="G43" s="404"/>
      <c r="H43" s="404"/>
      <c r="I43" s="404"/>
      <c r="J43" s="404"/>
      <c r="K43" s="404"/>
      <c r="L43" s="404"/>
      <c r="M43" s="404"/>
    </row>
    <row r="44" spans="1:13" x14ac:dyDescent="0.15">
      <c r="A44" s="404"/>
      <c r="B44" s="406"/>
      <c r="C44" s="404"/>
      <c r="D44" s="404"/>
      <c r="E44" s="404"/>
      <c r="F44" s="404"/>
      <c r="G44" s="404"/>
      <c r="H44" s="404"/>
      <c r="I44" s="404"/>
      <c r="J44" s="404"/>
      <c r="K44" s="404"/>
      <c r="L44" s="404"/>
      <c r="M44" s="404"/>
    </row>
    <row r="45" spans="1:13" x14ac:dyDescent="0.15">
      <c r="A45" s="404"/>
      <c r="B45" s="406"/>
      <c r="C45" s="404"/>
      <c r="D45" s="404"/>
      <c r="E45" s="404"/>
      <c r="F45" s="404"/>
      <c r="G45" s="404"/>
      <c r="H45" s="404"/>
      <c r="I45" s="404"/>
      <c r="J45" s="404"/>
      <c r="K45" s="404"/>
      <c r="L45" s="404"/>
      <c r="M45" s="404"/>
    </row>
    <row r="46" spans="1:13" x14ac:dyDescent="0.15">
      <c r="A46" s="404"/>
      <c r="B46" s="406"/>
      <c r="C46" s="404"/>
      <c r="D46" s="404"/>
      <c r="E46" s="404"/>
      <c r="F46" s="404"/>
      <c r="G46" s="404"/>
      <c r="H46" s="404"/>
      <c r="I46" s="404"/>
      <c r="J46" s="404"/>
      <c r="K46" s="404"/>
      <c r="L46" s="404"/>
      <c r="M46" s="404"/>
    </row>
    <row r="47" spans="1:13" x14ac:dyDescent="0.15">
      <c r="A47" s="404"/>
      <c r="B47" s="406"/>
      <c r="C47" s="404"/>
      <c r="D47" s="404"/>
      <c r="E47" s="404"/>
      <c r="F47" s="404"/>
      <c r="G47" s="404"/>
      <c r="H47" s="404"/>
      <c r="I47" s="404"/>
      <c r="J47" s="404"/>
      <c r="K47" s="404"/>
      <c r="L47" s="404"/>
      <c r="M47" s="404"/>
    </row>
    <row r="48" spans="1:13" x14ac:dyDescent="0.15">
      <c r="A48" s="404"/>
      <c r="B48" s="406"/>
      <c r="C48" s="404"/>
      <c r="D48" s="404"/>
      <c r="E48" s="404"/>
      <c r="F48" s="404"/>
      <c r="G48" s="404"/>
      <c r="H48" s="404"/>
      <c r="I48" s="404"/>
      <c r="J48" s="404"/>
      <c r="K48" s="404"/>
      <c r="L48" s="404"/>
      <c r="M48" s="404"/>
    </row>
    <row r="49" spans="1:13" x14ac:dyDescent="0.15">
      <c r="A49" s="404"/>
      <c r="B49" s="406"/>
      <c r="C49" s="404"/>
      <c r="D49" s="404"/>
      <c r="E49" s="404"/>
      <c r="F49" s="404"/>
      <c r="G49" s="404"/>
      <c r="H49" s="404"/>
      <c r="I49" s="404"/>
      <c r="J49" s="404"/>
      <c r="K49" s="404"/>
      <c r="L49" s="404"/>
      <c r="M49" s="404"/>
    </row>
    <row r="50" spans="1:13" x14ac:dyDescent="0.15">
      <c r="A50" s="404"/>
      <c r="B50" s="406"/>
      <c r="C50" s="404"/>
      <c r="D50" s="404"/>
      <c r="E50" s="404"/>
      <c r="F50" s="404"/>
      <c r="G50" s="404"/>
      <c r="H50" s="404"/>
      <c r="I50" s="404"/>
      <c r="J50" s="404"/>
      <c r="K50" s="404"/>
      <c r="L50" s="404"/>
      <c r="M50" s="404"/>
    </row>
    <row r="51" spans="1:13" x14ac:dyDescent="0.15">
      <c r="A51" s="404"/>
      <c r="B51" s="406"/>
      <c r="C51" s="404"/>
      <c r="D51" s="404"/>
      <c r="E51" s="404"/>
      <c r="F51" s="404"/>
      <c r="G51" s="404"/>
      <c r="H51" s="404"/>
      <c r="I51" s="404"/>
      <c r="J51" s="404"/>
      <c r="K51" s="404"/>
      <c r="L51" s="404"/>
      <c r="M51" s="404"/>
    </row>
    <row r="52" spans="1:13" x14ac:dyDescent="0.15">
      <c r="A52" s="404"/>
      <c r="B52" s="406"/>
      <c r="C52" s="404"/>
      <c r="D52" s="404"/>
      <c r="E52" s="404"/>
      <c r="F52" s="404"/>
      <c r="G52" s="404"/>
      <c r="H52" s="404"/>
      <c r="I52" s="404"/>
      <c r="J52" s="404"/>
      <c r="K52" s="404"/>
      <c r="L52" s="404"/>
      <c r="M52" s="404"/>
    </row>
    <row r="53" spans="1:13" x14ac:dyDescent="0.15">
      <c r="A53" s="404"/>
      <c r="B53" s="406"/>
      <c r="C53" s="404"/>
      <c r="D53" s="404"/>
      <c r="E53" s="404"/>
      <c r="F53" s="404"/>
      <c r="G53" s="404"/>
      <c r="H53" s="404"/>
      <c r="I53" s="404"/>
      <c r="J53" s="404"/>
      <c r="K53" s="404"/>
      <c r="L53" s="404"/>
      <c r="M53" s="404"/>
    </row>
    <row r="54" spans="1:13" x14ac:dyDescent="0.15">
      <c r="A54" s="404"/>
      <c r="B54" s="406"/>
      <c r="C54" s="404"/>
      <c r="D54" s="404"/>
      <c r="E54" s="404"/>
      <c r="F54" s="404"/>
      <c r="G54" s="404"/>
      <c r="H54" s="404"/>
      <c r="I54" s="404"/>
      <c r="J54" s="404"/>
      <c r="K54" s="404"/>
      <c r="L54" s="404"/>
      <c r="M54" s="404"/>
    </row>
    <row r="55" spans="1:13" x14ac:dyDescent="0.15">
      <c r="A55" s="404"/>
      <c r="B55" s="406"/>
      <c r="C55" s="404"/>
      <c r="D55" s="404"/>
      <c r="E55" s="404"/>
      <c r="F55" s="404"/>
      <c r="G55" s="404"/>
      <c r="H55" s="404"/>
      <c r="I55" s="404"/>
      <c r="J55" s="404"/>
      <c r="K55" s="404"/>
      <c r="L55" s="404"/>
      <c r="M55" s="404"/>
    </row>
    <row r="56" spans="1:13" x14ac:dyDescent="0.15">
      <c r="A56" s="404"/>
      <c r="B56" s="406"/>
      <c r="C56" s="404"/>
      <c r="D56" s="404"/>
      <c r="E56" s="404"/>
      <c r="F56" s="404"/>
      <c r="G56" s="404"/>
      <c r="H56" s="404"/>
      <c r="I56" s="404"/>
      <c r="J56" s="404"/>
      <c r="K56" s="404"/>
      <c r="L56" s="404"/>
      <c r="M56" s="404"/>
    </row>
    <row r="57" spans="1:13" x14ac:dyDescent="0.15">
      <c r="A57" s="404"/>
      <c r="B57" s="406"/>
      <c r="C57" s="404"/>
      <c r="D57" s="404"/>
      <c r="E57" s="404"/>
      <c r="F57" s="404"/>
      <c r="G57" s="404"/>
      <c r="H57" s="404"/>
      <c r="I57" s="404"/>
      <c r="J57" s="404"/>
      <c r="K57" s="404"/>
      <c r="L57" s="404"/>
      <c r="M57" s="404"/>
    </row>
  </sheetData>
  <mergeCells count="2">
    <mergeCell ref="A7:L7"/>
    <mergeCell ref="A4:M4"/>
  </mergeCells>
  <phoneticPr fontId="6"/>
  <pageMargins left="0.77" right="0.11811023622047245" top="1.01" bottom="0.74803149606299213" header="0.31496062992125984" footer="0.31496062992125984"/>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4"/>
  <sheetViews>
    <sheetView view="pageBreakPreview" zoomScaleNormal="100" zoomScaleSheetLayoutView="100" workbookViewId="0"/>
  </sheetViews>
  <sheetFormatPr defaultRowHeight="13.5" x14ac:dyDescent="0.15"/>
  <cols>
    <col min="1" max="1" width="17.25" style="4" customWidth="1"/>
    <col min="2" max="4" width="21.875" style="4" customWidth="1"/>
    <col min="5" max="16384" width="9" style="4"/>
  </cols>
  <sheetData>
    <row r="1" spans="1:25" ht="24" customHeight="1" x14ac:dyDescent="0.15">
      <c r="D1" s="5" t="s">
        <v>347</v>
      </c>
      <c r="Y1" s="4" t="s">
        <v>365</v>
      </c>
    </row>
    <row r="2" spans="1:25" ht="9.75" customHeight="1" x14ac:dyDescent="0.15"/>
    <row r="3" spans="1:25" ht="34.5" customHeight="1" x14ac:dyDescent="0.15">
      <c r="A3" s="311" t="s">
        <v>340</v>
      </c>
      <c r="B3" s="311"/>
      <c r="C3" s="311"/>
      <c r="D3" s="311"/>
    </row>
    <row r="4" spans="1:25" ht="15" customHeight="1" x14ac:dyDescent="0.15">
      <c r="A4" s="231"/>
      <c r="B4" s="231"/>
      <c r="C4" s="231"/>
      <c r="D4" s="231"/>
    </row>
    <row r="5" spans="1:25" ht="15" customHeight="1" x14ac:dyDescent="0.15">
      <c r="A5" s="116" t="s">
        <v>192</v>
      </c>
    </row>
    <row r="6" spans="1:25" ht="15" customHeight="1" x14ac:dyDescent="0.15">
      <c r="A6" s="116"/>
    </row>
    <row r="7" spans="1:25" ht="20.100000000000001" customHeight="1" x14ac:dyDescent="0.15">
      <c r="C7" s="254" t="s">
        <v>21</v>
      </c>
      <c r="D7" s="259"/>
    </row>
    <row r="8" spans="1:25" ht="9.9499999999999993" customHeight="1" x14ac:dyDescent="0.15"/>
    <row r="9" spans="1:25" s="69" customFormat="1" ht="20.25" customHeight="1" x14ac:dyDescent="0.15">
      <c r="A9" s="68" t="s">
        <v>357</v>
      </c>
    </row>
    <row r="10" spans="1:25" ht="31.5" customHeight="1" x14ac:dyDescent="0.15">
      <c r="A10" s="251" t="s">
        <v>343</v>
      </c>
      <c r="B10" s="247"/>
      <c r="C10" s="248"/>
      <c r="D10" s="248"/>
    </row>
    <row r="11" spans="1:25" ht="31.5" customHeight="1" x14ac:dyDescent="0.15">
      <c r="B11" s="255" t="s">
        <v>355</v>
      </c>
      <c r="C11" s="349"/>
      <c r="D11" s="349"/>
    </row>
    <row r="12" spans="1:25" ht="31.5" customHeight="1" x14ac:dyDescent="0.15">
      <c r="A12" s="249"/>
      <c r="B12" s="255" t="s">
        <v>342</v>
      </c>
      <c r="C12" s="349"/>
      <c r="D12" s="349"/>
    </row>
    <row r="13" spans="1:25" ht="31.5" customHeight="1" x14ac:dyDescent="0.15">
      <c r="A13" s="249"/>
      <c r="B13" s="256" t="s">
        <v>344</v>
      </c>
      <c r="C13" s="349"/>
      <c r="D13" s="349"/>
    </row>
    <row r="14" spans="1:25" ht="31.5" customHeight="1" x14ac:dyDescent="0.15">
      <c r="A14" s="252" t="s">
        <v>345</v>
      </c>
      <c r="B14" s="250"/>
      <c r="C14" s="250"/>
      <c r="D14" s="250"/>
    </row>
    <row r="15" spans="1:25" ht="31.5" customHeight="1" x14ac:dyDescent="0.15">
      <c r="A15" s="252"/>
      <c r="B15" s="258" t="s">
        <v>356</v>
      </c>
      <c r="C15" s="350"/>
      <c r="D15" s="350"/>
    </row>
    <row r="16" spans="1:25" ht="31.5" customHeight="1" x14ac:dyDescent="0.15">
      <c r="A16" s="249"/>
      <c r="B16" s="257" t="s">
        <v>346</v>
      </c>
      <c r="C16" s="347"/>
      <c r="D16" s="347"/>
    </row>
    <row r="17" spans="1:7" ht="31.5" customHeight="1" x14ac:dyDescent="0.15">
      <c r="A17" s="348"/>
      <c r="B17" s="348"/>
      <c r="C17" s="348"/>
      <c r="D17" s="348"/>
    </row>
    <row r="18" spans="1:7" s="69" customFormat="1" ht="20.25" customHeight="1" x14ac:dyDescent="0.15">
      <c r="A18" s="68" t="s">
        <v>341</v>
      </c>
    </row>
    <row r="19" spans="1:7" s="69" customFormat="1" ht="20.25" customHeight="1" x14ac:dyDescent="0.15">
      <c r="A19" s="68"/>
    </row>
    <row r="20" spans="1:7" s="69" customFormat="1" ht="20.25" customHeight="1" x14ac:dyDescent="0.15">
      <c r="A20" s="68"/>
    </row>
    <row r="21" spans="1:7" s="69" customFormat="1" ht="20.25" customHeight="1" x14ac:dyDescent="0.15">
      <c r="A21" s="68"/>
    </row>
    <row r="22" spans="1:7" ht="31.5" customHeight="1" x14ac:dyDescent="0.15">
      <c r="A22" s="81" t="s">
        <v>285</v>
      </c>
      <c r="B22" s="93"/>
      <c r="C22" s="93"/>
      <c r="D22" s="93"/>
      <c r="E22" s="93"/>
      <c r="F22" s="93"/>
      <c r="G22" s="93"/>
    </row>
    <row r="23" spans="1:7" ht="31.5" customHeight="1" x14ac:dyDescent="0.15">
      <c r="A23" s="81" t="s">
        <v>351</v>
      </c>
      <c r="B23" s="94"/>
      <c r="C23" s="94"/>
      <c r="D23" s="94"/>
      <c r="E23" s="94"/>
      <c r="F23" s="94"/>
      <c r="G23" s="94"/>
    </row>
    <row r="24" spans="1:7" ht="31.5" customHeight="1" x14ac:dyDescent="0.15">
      <c r="A24" s="81" t="s">
        <v>364</v>
      </c>
      <c r="B24" s="94"/>
      <c r="C24" s="94"/>
      <c r="D24" s="94"/>
      <c r="E24" s="94"/>
      <c r="F24" s="94"/>
      <c r="G24" s="94"/>
    </row>
    <row r="25" spans="1:7" ht="31.5" customHeight="1" x14ac:dyDescent="0.15">
      <c r="A25" s="81" t="s">
        <v>353</v>
      </c>
      <c r="B25" s="94"/>
      <c r="C25" s="94"/>
      <c r="D25" s="94"/>
      <c r="E25" s="94"/>
      <c r="F25" s="94"/>
      <c r="G25" s="94"/>
    </row>
    <row r="26" spans="1:7" ht="20.100000000000001" customHeight="1" x14ac:dyDescent="0.15">
      <c r="A26" s="94" t="s">
        <v>352</v>
      </c>
      <c r="B26" s="94"/>
      <c r="C26" s="94"/>
      <c r="D26" s="94"/>
      <c r="E26" s="94"/>
      <c r="F26" s="94"/>
      <c r="G26" s="94"/>
    </row>
    <row r="27" spans="1:7" ht="20.100000000000001" customHeight="1" x14ac:dyDescent="0.15">
      <c r="A27" s="253" t="s">
        <v>348</v>
      </c>
      <c r="B27" s="94"/>
      <c r="C27" s="94"/>
      <c r="D27" s="94"/>
      <c r="E27" s="94"/>
      <c r="F27" s="94"/>
      <c r="G27" s="94"/>
    </row>
    <row r="28" spans="1:7" ht="19.5" customHeight="1" x14ac:dyDescent="0.15">
      <c r="A28" s="94" t="s">
        <v>349</v>
      </c>
      <c r="B28" s="94"/>
      <c r="C28" s="94"/>
      <c r="D28" s="94"/>
      <c r="E28" s="94"/>
      <c r="F28" s="94"/>
      <c r="G28" s="94"/>
    </row>
    <row r="29" spans="1:7" ht="19.5" customHeight="1" x14ac:dyDescent="0.15">
      <c r="A29" s="94" t="s">
        <v>350</v>
      </c>
      <c r="B29" s="94"/>
      <c r="C29" s="94"/>
      <c r="D29" s="94"/>
      <c r="E29" s="94"/>
      <c r="F29" s="94"/>
      <c r="G29" s="94"/>
    </row>
    <row r="30" spans="1:7" ht="19.5" customHeight="1" x14ac:dyDescent="0.15">
      <c r="A30" s="94" t="s">
        <v>368</v>
      </c>
      <c r="B30" s="94"/>
      <c r="C30" s="94"/>
      <c r="D30" s="94"/>
      <c r="E30" s="94"/>
      <c r="F30" s="94"/>
      <c r="G30" s="94"/>
    </row>
    <row r="31" spans="1:7" ht="19.5" customHeight="1" x14ac:dyDescent="0.15">
      <c r="A31" s="94"/>
      <c r="B31" s="94"/>
      <c r="C31" s="94"/>
      <c r="D31" s="94"/>
      <c r="E31" s="94"/>
      <c r="F31" s="94"/>
      <c r="G31" s="94"/>
    </row>
    <row r="32" spans="1:7" ht="19.5" customHeight="1" x14ac:dyDescent="0.15">
      <c r="A32" s="94"/>
      <c r="B32" s="94"/>
      <c r="C32" s="94"/>
      <c r="D32" s="94"/>
      <c r="E32" s="94"/>
      <c r="F32" s="94"/>
      <c r="G32" s="94"/>
    </row>
    <row r="33" spans="1:7" ht="19.5" customHeight="1" x14ac:dyDescent="0.15">
      <c r="A33" s="94"/>
      <c r="B33" s="94"/>
      <c r="C33" s="94"/>
      <c r="D33" s="94"/>
      <c r="E33" s="94"/>
      <c r="F33" s="94"/>
      <c r="G33" s="94"/>
    </row>
    <row r="34" spans="1:7" x14ac:dyDescent="0.15">
      <c r="A34" s="82"/>
      <c r="B34" s="82"/>
    </row>
  </sheetData>
  <mergeCells count="7">
    <mergeCell ref="C16:D16"/>
    <mergeCell ref="A3:D3"/>
    <mergeCell ref="A17:D17"/>
    <mergeCell ref="C11:D11"/>
    <mergeCell ref="C12:D12"/>
    <mergeCell ref="C13:D13"/>
    <mergeCell ref="C15:D15"/>
  </mergeCells>
  <phoneticPr fontId="6"/>
  <printOptions horizontalCentered="1"/>
  <pageMargins left="0.43307086614173229" right="0.11811023622047245"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0</xdr:col>
                    <xdr:colOff>28575</xdr:colOff>
                    <xdr:row>17</xdr:row>
                    <xdr:rowOff>9525</xdr:rowOff>
                  </from>
                  <to>
                    <xdr:col>0</xdr:col>
                    <xdr:colOff>266700</xdr:colOff>
                    <xdr:row>17</xdr:row>
                    <xdr:rowOff>247650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0</xdr:col>
                    <xdr:colOff>28575</xdr:colOff>
                    <xdr:row>8</xdr:row>
                    <xdr:rowOff>9525</xdr:rowOff>
                  </from>
                  <to>
                    <xdr:col>0</xdr:col>
                    <xdr:colOff>266700</xdr:colOff>
                    <xdr:row>8</xdr:row>
                    <xdr:rowOff>247650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56"/>
  <sheetViews>
    <sheetView view="pageBreakPreview" zoomScale="85" zoomScaleNormal="100" zoomScaleSheetLayoutView="85" workbookViewId="0"/>
  </sheetViews>
  <sheetFormatPr defaultColWidth="3" defaultRowHeight="13.5" x14ac:dyDescent="0.15"/>
  <cols>
    <col min="1" max="16384" width="3" style="4"/>
  </cols>
  <sheetData>
    <row r="1" spans="3:27" x14ac:dyDescent="0.15">
      <c r="Y1" s="4" t="s">
        <v>365</v>
      </c>
    </row>
    <row r="2" spans="3:27" ht="27" customHeight="1" x14ac:dyDescent="0.15"/>
    <row r="3" spans="3:27" ht="27" customHeight="1" x14ac:dyDescent="0.15"/>
    <row r="5" spans="3:27" ht="14.25" x14ac:dyDescent="0.15">
      <c r="C5" s="245" t="s">
        <v>327</v>
      </c>
      <c r="D5" s="244"/>
      <c r="E5" s="244"/>
      <c r="F5" s="244"/>
      <c r="G5" s="244"/>
      <c r="H5" s="244"/>
      <c r="I5" s="244"/>
      <c r="J5" s="244"/>
      <c r="K5" s="244"/>
      <c r="L5" s="244"/>
      <c r="M5" s="244"/>
      <c r="N5" s="244"/>
      <c r="O5" s="244"/>
      <c r="P5" s="244"/>
      <c r="Q5" s="244"/>
      <c r="R5" s="244"/>
      <c r="S5" s="244"/>
      <c r="T5" s="244"/>
      <c r="U5" s="244"/>
      <c r="V5" s="244"/>
      <c r="W5" s="244"/>
      <c r="X5" s="244"/>
      <c r="Y5" s="244"/>
      <c r="Z5" s="244"/>
      <c r="AA5" s="244"/>
    </row>
    <row r="7" spans="3:27" x14ac:dyDescent="0.15">
      <c r="C7" s="243"/>
      <c r="D7" s="242"/>
      <c r="E7" s="242"/>
      <c r="F7" s="242"/>
      <c r="G7" s="242"/>
      <c r="H7" s="242"/>
      <c r="I7" s="242"/>
      <c r="J7" s="241"/>
      <c r="K7" s="351"/>
      <c r="L7" s="352"/>
      <c r="M7" s="352"/>
      <c r="N7" s="352"/>
      <c r="O7" s="352"/>
      <c r="P7" s="352"/>
      <c r="Q7" s="352"/>
      <c r="R7" s="352"/>
      <c r="S7" s="352"/>
      <c r="T7" s="352"/>
      <c r="U7" s="352"/>
      <c r="V7" s="352"/>
      <c r="W7" s="352"/>
      <c r="X7" s="352"/>
      <c r="Y7" s="352"/>
      <c r="Z7" s="352"/>
      <c r="AA7" s="353"/>
    </row>
    <row r="8" spans="3:27" x14ac:dyDescent="0.15">
      <c r="C8" s="240" t="s">
        <v>326</v>
      </c>
      <c r="D8" s="239"/>
      <c r="E8" s="239"/>
      <c r="F8" s="239"/>
      <c r="G8" s="239"/>
      <c r="H8" s="239"/>
      <c r="I8" s="239"/>
      <c r="J8" s="238"/>
      <c r="K8" s="354"/>
      <c r="L8" s="355"/>
      <c r="M8" s="355"/>
      <c r="N8" s="355"/>
      <c r="O8" s="355"/>
      <c r="P8" s="355"/>
      <c r="Q8" s="355"/>
      <c r="R8" s="355"/>
      <c r="S8" s="355"/>
      <c r="T8" s="355"/>
      <c r="U8" s="355"/>
      <c r="V8" s="355"/>
      <c r="W8" s="355"/>
      <c r="X8" s="355"/>
      <c r="Y8" s="355"/>
      <c r="Z8" s="355"/>
      <c r="AA8" s="356"/>
    </row>
    <row r="9" spans="3:27" x14ac:dyDescent="0.15">
      <c r="C9" s="240"/>
      <c r="D9" s="239" t="s">
        <v>325</v>
      </c>
      <c r="E9" s="239"/>
      <c r="F9" s="239"/>
      <c r="G9" s="239"/>
      <c r="H9" s="239"/>
      <c r="I9" s="239"/>
      <c r="J9" s="238"/>
      <c r="K9" s="354"/>
      <c r="L9" s="355"/>
      <c r="M9" s="355"/>
      <c r="N9" s="355"/>
      <c r="O9" s="355"/>
      <c r="P9" s="355"/>
      <c r="Q9" s="355"/>
      <c r="R9" s="355"/>
      <c r="S9" s="355"/>
      <c r="T9" s="355"/>
      <c r="U9" s="355"/>
      <c r="V9" s="355"/>
      <c r="W9" s="355"/>
      <c r="X9" s="355"/>
      <c r="Y9" s="355"/>
      <c r="Z9" s="355"/>
      <c r="AA9" s="356"/>
    </row>
    <row r="10" spans="3:27" x14ac:dyDescent="0.15">
      <c r="C10" s="237"/>
      <c r="D10" s="236"/>
      <c r="E10" s="236"/>
      <c r="F10" s="236"/>
      <c r="G10" s="236"/>
      <c r="H10" s="236"/>
      <c r="I10" s="236"/>
      <c r="J10" s="235"/>
      <c r="K10" s="357"/>
      <c r="L10" s="358"/>
      <c r="M10" s="358"/>
      <c r="N10" s="358"/>
      <c r="O10" s="358"/>
      <c r="P10" s="358"/>
      <c r="Q10" s="358"/>
      <c r="R10" s="358"/>
      <c r="S10" s="358"/>
      <c r="T10" s="358"/>
      <c r="U10" s="358"/>
      <c r="V10" s="358"/>
      <c r="W10" s="358"/>
      <c r="X10" s="358"/>
      <c r="Y10" s="358"/>
      <c r="Z10" s="358"/>
      <c r="AA10" s="359"/>
    </row>
    <row r="11" spans="3:27" x14ac:dyDescent="0.15">
      <c r="C11" s="243"/>
      <c r="D11" s="242"/>
      <c r="E11" s="242"/>
      <c r="F11" s="242"/>
      <c r="G11" s="242"/>
      <c r="H11" s="242"/>
      <c r="I11" s="242"/>
      <c r="J11" s="241"/>
      <c r="K11" s="351"/>
      <c r="L11" s="352"/>
      <c r="M11" s="352"/>
      <c r="N11" s="352"/>
      <c r="O11" s="352"/>
      <c r="P11" s="352"/>
      <c r="Q11" s="352"/>
      <c r="R11" s="352"/>
      <c r="S11" s="352"/>
      <c r="T11" s="352"/>
      <c r="U11" s="352"/>
      <c r="V11" s="352"/>
      <c r="W11" s="352"/>
      <c r="X11" s="352"/>
      <c r="Y11" s="352"/>
      <c r="Z11" s="352"/>
      <c r="AA11" s="353"/>
    </row>
    <row r="12" spans="3:27" x14ac:dyDescent="0.15">
      <c r="C12" s="240" t="s">
        <v>324</v>
      </c>
      <c r="D12" s="239"/>
      <c r="E12" s="239"/>
      <c r="F12" s="239"/>
      <c r="G12" s="239"/>
      <c r="H12" s="239"/>
      <c r="I12" s="239"/>
      <c r="J12" s="238"/>
      <c r="K12" s="354"/>
      <c r="L12" s="355"/>
      <c r="M12" s="355"/>
      <c r="N12" s="355"/>
      <c r="O12" s="355"/>
      <c r="P12" s="355"/>
      <c r="Q12" s="355"/>
      <c r="R12" s="355"/>
      <c r="S12" s="355"/>
      <c r="T12" s="355"/>
      <c r="U12" s="355"/>
      <c r="V12" s="355"/>
      <c r="W12" s="355"/>
      <c r="X12" s="355"/>
      <c r="Y12" s="355"/>
      <c r="Z12" s="355"/>
      <c r="AA12" s="356"/>
    </row>
    <row r="13" spans="3:27" x14ac:dyDescent="0.15">
      <c r="C13" s="240"/>
      <c r="D13" s="239"/>
      <c r="E13" s="239"/>
      <c r="F13" s="239"/>
      <c r="G13" s="239"/>
      <c r="H13" s="239"/>
      <c r="I13" s="239"/>
      <c r="J13" s="238"/>
      <c r="K13" s="354"/>
      <c r="L13" s="355"/>
      <c r="M13" s="355"/>
      <c r="N13" s="355"/>
      <c r="O13" s="355"/>
      <c r="P13" s="355"/>
      <c r="Q13" s="355"/>
      <c r="R13" s="355"/>
      <c r="S13" s="355"/>
      <c r="T13" s="355"/>
      <c r="U13" s="355"/>
      <c r="V13" s="355"/>
      <c r="W13" s="355"/>
      <c r="X13" s="355"/>
      <c r="Y13" s="355"/>
      <c r="Z13" s="355"/>
      <c r="AA13" s="356"/>
    </row>
    <row r="14" spans="3:27" x14ac:dyDescent="0.15">
      <c r="C14" s="237"/>
      <c r="D14" s="236"/>
      <c r="E14" s="236"/>
      <c r="F14" s="236"/>
      <c r="G14" s="236"/>
      <c r="H14" s="236"/>
      <c r="I14" s="236"/>
      <c r="J14" s="235"/>
      <c r="K14" s="357"/>
      <c r="L14" s="358"/>
      <c r="M14" s="358"/>
      <c r="N14" s="358"/>
      <c r="O14" s="358"/>
      <c r="P14" s="358"/>
      <c r="Q14" s="358"/>
      <c r="R14" s="358"/>
      <c r="S14" s="358"/>
      <c r="T14" s="358"/>
      <c r="U14" s="358"/>
      <c r="V14" s="358"/>
      <c r="W14" s="358"/>
      <c r="X14" s="358"/>
      <c r="Y14" s="358"/>
      <c r="Z14" s="358"/>
      <c r="AA14" s="359"/>
    </row>
    <row r="15" spans="3:27" x14ac:dyDescent="0.15">
      <c r="C15" s="243"/>
      <c r="D15" s="242"/>
      <c r="E15" s="242"/>
      <c r="F15" s="242"/>
      <c r="G15" s="242"/>
      <c r="H15" s="242"/>
      <c r="I15" s="242"/>
      <c r="J15" s="241"/>
      <c r="K15" s="351"/>
      <c r="L15" s="352"/>
      <c r="M15" s="352"/>
      <c r="N15" s="352"/>
      <c r="O15" s="352"/>
      <c r="P15" s="352"/>
      <c r="Q15" s="352"/>
      <c r="R15" s="352"/>
      <c r="S15" s="352"/>
      <c r="T15" s="352"/>
      <c r="U15" s="352"/>
      <c r="V15" s="352"/>
      <c r="W15" s="352"/>
      <c r="X15" s="352"/>
      <c r="Y15" s="352"/>
      <c r="Z15" s="352"/>
      <c r="AA15" s="353"/>
    </row>
    <row r="16" spans="3:27" x14ac:dyDescent="0.15">
      <c r="C16" s="240" t="s">
        <v>323</v>
      </c>
      <c r="D16" s="239"/>
      <c r="E16" s="239"/>
      <c r="F16" s="239"/>
      <c r="G16" s="239"/>
      <c r="H16" s="239"/>
      <c r="I16" s="239"/>
      <c r="J16" s="238"/>
      <c r="K16" s="354"/>
      <c r="L16" s="355"/>
      <c r="M16" s="355"/>
      <c r="N16" s="355"/>
      <c r="O16" s="355"/>
      <c r="P16" s="355"/>
      <c r="Q16" s="355"/>
      <c r="R16" s="355"/>
      <c r="S16" s="355"/>
      <c r="T16" s="355"/>
      <c r="U16" s="355"/>
      <c r="V16" s="355"/>
      <c r="W16" s="355"/>
      <c r="X16" s="355"/>
      <c r="Y16" s="355"/>
      <c r="Z16" s="355"/>
      <c r="AA16" s="356"/>
    </row>
    <row r="17" spans="3:27" x14ac:dyDescent="0.15">
      <c r="C17" s="240"/>
      <c r="D17" s="239"/>
      <c r="E17" s="239"/>
      <c r="F17" s="239"/>
      <c r="G17" s="239"/>
      <c r="H17" s="239"/>
      <c r="I17" s="239"/>
      <c r="J17" s="238"/>
      <c r="K17" s="354"/>
      <c r="L17" s="355"/>
      <c r="M17" s="355"/>
      <c r="N17" s="355"/>
      <c r="O17" s="355"/>
      <c r="P17" s="355"/>
      <c r="Q17" s="355"/>
      <c r="R17" s="355"/>
      <c r="S17" s="355"/>
      <c r="T17" s="355"/>
      <c r="U17" s="355"/>
      <c r="V17" s="355"/>
      <c r="W17" s="355"/>
      <c r="X17" s="355"/>
      <c r="Y17" s="355"/>
      <c r="Z17" s="355"/>
      <c r="AA17" s="356"/>
    </row>
    <row r="18" spans="3:27" x14ac:dyDescent="0.15">
      <c r="C18" s="237"/>
      <c r="D18" s="236"/>
      <c r="E18" s="236"/>
      <c r="F18" s="236"/>
      <c r="G18" s="236"/>
      <c r="H18" s="236"/>
      <c r="I18" s="236"/>
      <c r="J18" s="235"/>
      <c r="K18" s="357"/>
      <c r="L18" s="358"/>
      <c r="M18" s="358"/>
      <c r="N18" s="358"/>
      <c r="O18" s="358"/>
      <c r="P18" s="358"/>
      <c r="Q18" s="358"/>
      <c r="R18" s="358"/>
      <c r="S18" s="358"/>
      <c r="T18" s="358"/>
      <c r="U18" s="358"/>
      <c r="V18" s="358"/>
      <c r="W18" s="358"/>
      <c r="X18" s="358"/>
      <c r="Y18" s="358"/>
      <c r="Z18" s="358"/>
      <c r="AA18" s="359"/>
    </row>
    <row r="19" spans="3:27" x14ac:dyDescent="0.15">
      <c r="C19" s="243"/>
      <c r="D19" s="242"/>
      <c r="E19" s="242"/>
      <c r="F19" s="242"/>
      <c r="G19" s="242"/>
      <c r="H19" s="242"/>
      <c r="I19" s="242"/>
      <c r="J19" s="241"/>
      <c r="K19" s="351"/>
      <c r="L19" s="352"/>
      <c r="M19" s="352"/>
      <c r="N19" s="352"/>
      <c r="O19" s="352"/>
      <c r="P19" s="352"/>
      <c r="Q19" s="352"/>
      <c r="R19" s="352"/>
      <c r="S19" s="352"/>
      <c r="T19" s="352"/>
      <c r="U19" s="352"/>
      <c r="V19" s="352"/>
      <c r="W19" s="352"/>
      <c r="X19" s="352"/>
      <c r="Y19" s="352"/>
      <c r="Z19" s="352"/>
      <c r="AA19" s="353"/>
    </row>
    <row r="20" spans="3:27" x14ac:dyDescent="0.15">
      <c r="C20" s="240" t="s">
        <v>322</v>
      </c>
      <c r="D20" s="239"/>
      <c r="E20" s="239"/>
      <c r="F20" s="239"/>
      <c r="G20" s="239"/>
      <c r="H20" s="239"/>
      <c r="I20" s="239"/>
      <c r="J20" s="238"/>
      <c r="K20" s="354"/>
      <c r="L20" s="355"/>
      <c r="M20" s="355"/>
      <c r="N20" s="355"/>
      <c r="O20" s="355"/>
      <c r="P20" s="355"/>
      <c r="Q20" s="355"/>
      <c r="R20" s="355"/>
      <c r="S20" s="355"/>
      <c r="T20" s="355"/>
      <c r="U20" s="355"/>
      <c r="V20" s="355"/>
      <c r="W20" s="355"/>
      <c r="X20" s="355"/>
      <c r="Y20" s="355"/>
      <c r="Z20" s="355"/>
      <c r="AA20" s="356"/>
    </row>
    <row r="21" spans="3:27" x14ac:dyDescent="0.15">
      <c r="C21" s="240"/>
      <c r="D21" s="239"/>
      <c r="E21" s="239"/>
      <c r="F21" s="239"/>
      <c r="G21" s="239"/>
      <c r="H21" s="239"/>
      <c r="I21" s="239"/>
      <c r="J21" s="238"/>
      <c r="K21" s="354"/>
      <c r="L21" s="355"/>
      <c r="M21" s="355"/>
      <c r="N21" s="355"/>
      <c r="O21" s="355"/>
      <c r="P21" s="355"/>
      <c r="Q21" s="355"/>
      <c r="R21" s="355"/>
      <c r="S21" s="355"/>
      <c r="T21" s="355"/>
      <c r="U21" s="355"/>
      <c r="V21" s="355"/>
      <c r="W21" s="355"/>
      <c r="X21" s="355"/>
      <c r="Y21" s="355"/>
      <c r="Z21" s="355"/>
      <c r="AA21" s="356"/>
    </row>
    <row r="22" spans="3:27" x14ac:dyDescent="0.15">
      <c r="C22" s="237"/>
      <c r="D22" s="236"/>
      <c r="E22" s="236"/>
      <c r="F22" s="236"/>
      <c r="G22" s="236"/>
      <c r="H22" s="236"/>
      <c r="I22" s="236"/>
      <c r="J22" s="235"/>
      <c r="K22" s="357"/>
      <c r="L22" s="358"/>
      <c r="M22" s="358"/>
      <c r="N22" s="358"/>
      <c r="O22" s="358"/>
      <c r="P22" s="358"/>
      <c r="Q22" s="358"/>
      <c r="R22" s="358"/>
      <c r="S22" s="358"/>
      <c r="T22" s="358"/>
      <c r="U22" s="358"/>
      <c r="V22" s="358"/>
      <c r="W22" s="358"/>
      <c r="X22" s="358"/>
      <c r="Y22" s="358"/>
      <c r="Z22" s="358"/>
      <c r="AA22" s="359"/>
    </row>
    <row r="24" spans="3:27" x14ac:dyDescent="0.15">
      <c r="C24" s="4" t="s">
        <v>321</v>
      </c>
    </row>
    <row r="26" spans="3:27" x14ac:dyDescent="0.15">
      <c r="D26" s="4" t="s">
        <v>320</v>
      </c>
      <c r="H26" s="233"/>
      <c r="I26" s="233"/>
      <c r="J26" s="233"/>
      <c r="K26" s="233"/>
      <c r="L26" s="233"/>
      <c r="M26" s="233"/>
      <c r="N26" s="233"/>
    </row>
    <row r="29" spans="3:27" x14ac:dyDescent="0.15">
      <c r="D29" s="4" t="s">
        <v>319</v>
      </c>
    </row>
    <row r="31" spans="3:27" ht="12.75" customHeight="1" x14ac:dyDescent="0.15">
      <c r="D31" s="234" t="s">
        <v>318</v>
      </c>
      <c r="E31" s="233"/>
      <c r="F31" s="233"/>
      <c r="G31" s="233"/>
      <c r="H31" s="233"/>
      <c r="I31" s="233"/>
      <c r="J31" s="233"/>
      <c r="K31" s="233"/>
    </row>
    <row r="33" spans="4:15" x14ac:dyDescent="0.15">
      <c r="D33" s="4" t="s">
        <v>317</v>
      </c>
    </row>
    <row r="34" spans="4:15" x14ac:dyDescent="0.15">
      <c r="K34" s="233" t="s">
        <v>316</v>
      </c>
      <c r="L34" s="233"/>
      <c r="M34" s="233"/>
      <c r="N34" s="233"/>
      <c r="O34" s="233"/>
    </row>
    <row r="55" spans="2:2" x14ac:dyDescent="0.15">
      <c r="B55" s="232" t="s">
        <v>315</v>
      </c>
    </row>
    <row r="56" spans="2:2" x14ac:dyDescent="0.15">
      <c r="B56" s="232" t="s">
        <v>314</v>
      </c>
    </row>
  </sheetData>
  <mergeCells count="4">
    <mergeCell ref="K7:AA10"/>
    <mergeCell ref="K11:AA14"/>
    <mergeCell ref="K15:AA18"/>
    <mergeCell ref="K19:AA22"/>
  </mergeCells>
  <phoneticPr fontId="6"/>
  <printOptions horizontalCentered="1" verticalCentered="1"/>
  <pageMargins left="0.70866141732283472" right="0.11811023622047245"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view="pageBreakPreview" zoomScaleNormal="100" zoomScaleSheetLayoutView="100" workbookViewId="0">
      <selection sqref="A1:H1"/>
    </sheetView>
  </sheetViews>
  <sheetFormatPr defaultRowHeight="21" customHeight="1" x14ac:dyDescent="0.15"/>
  <cols>
    <col min="1" max="1" width="9.5" style="51" customWidth="1"/>
    <col min="2" max="3" width="8.25" style="51" customWidth="1"/>
    <col min="4" max="4" width="9" style="51" customWidth="1"/>
    <col min="5" max="5" width="9.5" style="51" customWidth="1"/>
    <col min="6" max="6" width="13.25" style="51" customWidth="1"/>
    <col min="7" max="7" width="3.125" style="51" customWidth="1"/>
    <col min="8" max="8" width="16.625" style="51" customWidth="1"/>
    <col min="9" max="16384" width="9" style="51"/>
  </cols>
  <sheetData>
    <row r="1" spans="1:25" ht="21" customHeight="1" x14ac:dyDescent="0.15">
      <c r="A1" s="309" t="s">
        <v>328</v>
      </c>
      <c r="B1" s="309"/>
      <c r="C1" s="309"/>
      <c r="D1" s="309"/>
      <c r="E1" s="309"/>
      <c r="F1" s="309"/>
      <c r="G1" s="309"/>
      <c r="H1" s="309"/>
      <c r="Y1" s="51" t="s">
        <v>365</v>
      </c>
    </row>
    <row r="2" spans="1:25" ht="21" customHeight="1" x14ac:dyDescent="0.15">
      <c r="A2" s="310"/>
      <c r="B2" s="310"/>
      <c r="C2" s="310"/>
      <c r="D2" s="310"/>
      <c r="E2" s="310"/>
      <c r="F2" s="310"/>
      <c r="G2" s="310"/>
      <c r="H2" s="310"/>
    </row>
    <row r="3" spans="1:25" ht="21" customHeight="1" x14ac:dyDescent="0.15">
      <c r="A3" s="311" t="s">
        <v>220</v>
      </c>
      <c r="B3" s="311"/>
      <c r="C3" s="311"/>
      <c r="D3" s="311"/>
      <c r="E3" s="311"/>
      <c r="F3" s="311"/>
      <c r="G3" s="311"/>
      <c r="H3" s="311"/>
    </row>
    <row r="4" spans="1:25" ht="21" customHeight="1" x14ac:dyDescent="0.15">
      <c r="A4" s="310"/>
      <c r="B4" s="310"/>
      <c r="C4" s="310"/>
      <c r="D4" s="310"/>
      <c r="E4" s="310"/>
      <c r="F4" s="310"/>
      <c r="G4" s="310"/>
      <c r="H4" s="310"/>
    </row>
    <row r="5" spans="1:25" ht="21" customHeight="1" x14ac:dyDescent="0.15">
      <c r="A5" s="121" t="s">
        <v>113</v>
      </c>
      <c r="B5" s="310"/>
      <c r="C5" s="310"/>
      <c r="D5" s="310"/>
      <c r="E5" s="310"/>
      <c r="F5" s="310"/>
      <c r="G5" s="310"/>
      <c r="H5" s="310"/>
    </row>
    <row r="6" spans="1:25" ht="21" customHeight="1" x14ac:dyDescent="0.15">
      <c r="D6" s="144"/>
      <c r="E6" s="117" t="s">
        <v>211</v>
      </c>
      <c r="F6" s="383"/>
      <c r="G6" s="383"/>
      <c r="H6" s="383"/>
    </row>
    <row r="7" spans="1:25" ht="14.25" customHeight="1" x14ac:dyDescent="0.15">
      <c r="A7" s="310"/>
      <c r="B7" s="310"/>
      <c r="C7" s="310"/>
      <c r="D7" s="310"/>
      <c r="E7" s="310"/>
      <c r="F7" s="310"/>
      <c r="G7" s="310"/>
      <c r="H7" s="310"/>
    </row>
    <row r="8" spans="1:25" s="95" customFormat="1" ht="44.25" customHeight="1" x14ac:dyDescent="0.15">
      <c r="A8" s="362" t="s">
        <v>206</v>
      </c>
      <c r="B8" s="363"/>
      <c r="C8" s="145" t="s">
        <v>212</v>
      </c>
      <c r="D8" s="377" t="s">
        <v>207</v>
      </c>
      <c r="E8" s="378"/>
      <c r="F8" s="378"/>
      <c r="G8" s="378"/>
      <c r="H8" s="379"/>
    </row>
    <row r="9" spans="1:25" s="95" customFormat="1" ht="21" customHeight="1" x14ac:dyDescent="0.15">
      <c r="A9" s="364"/>
      <c r="B9" s="365"/>
      <c r="C9" s="380"/>
      <c r="D9" s="382" t="s">
        <v>216</v>
      </c>
      <c r="E9" s="382"/>
      <c r="F9" s="382"/>
      <c r="G9" s="382"/>
      <c r="H9" s="382"/>
    </row>
    <row r="10" spans="1:25" s="95" customFormat="1" ht="21" customHeight="1" x14ac:dyDescent="0.15">
      <c r="A10" s="364"/>
      <c r="B10" s="365"/>
      <c r="C10" s="380"/>
      <c r="D10" s="368" t="s">
        <v>202</v>
      </c>
      <c r="E10" s="369"/>
      <c r="F10" s="137"/>
      <c r="G10" s="136" t="s">
        <v>200</v>
      </c>
      <c r="H10" s="125"/>
    </row>
    <row r="11" spans="1:25" s="95" customFormat="1" ht="21" customHeight="1" x14ac:dyDescent="0.15">
      <c r="A11" s="364"/>
      <c r="B11" s="365"/>
      <c r="C11" s="380"/>
      <c r="D11" s="368" t="s">
        <v>205</v>
      </c>
      <c r="E11" s="369"/>
      <c r="F11" s="141"/>
      <c r="G11" s="134" t="s">
        <v>204</v>
      </c>
      <c r="H11" s="125"/>
    </row>
    <row r="12" spans="1:25" s="95" customFormat="1" ht="21" customHeight="1" x14ac:dyDescent="0.15">
      <c r="A12" s="364"/>
      <c r="B12" s="365"/>
      <c r="C12" s="381"/>
      <c r="D12" s="140" t="s">
        <v>106</v>
      </c>
      <c r="E12" s="139" t="s">
        <v>203</v>
      </c>
      <c r="F12" s="139"/>
      <c r="G12" s="139"/>
      <c r="H12" s="138"/>
    </row>
    <row r="13" spans="1:25" s="95" customFormat="1" ht="21" customHeight="1" x14ac:dyDescent="0.15">
      <c r="A13" s="364"/>
      <c r="B13" s="365"/>
      <c r="C13" s="335"/>
      <c r="D13" s="362" t="s">
        <v>214</v>
      </c>
      <c r="E13" s="370"/>
      <c r="F13" s="370"/>
      <c r="G13" s="370"/>
      <c r="H13" s="371"/>
    </row>
    <row r="14" spans="1:25" s="95" customFormat="1" ht="21" customHeight="1" x14ac:dyDescent="0.15">
      <c r="A14" s="364"/>
      <c r="B14" s="365"/>
      <c r="C14" s="360"/>
      <c r="D14" s="372" t="s">
        <v>202</v>
      </c>
      <c r="E14" s="373"/>
      <c r="F14" s="137"/>
      <c r="G14" s="136" t="s">
        <v>200</v>
      </c>
      <c r="H14" s="125"/>
    </row>
    <row r="15" spans="1:25" s="95" customFormat="1" ht="21" customHeight="1" x14ac:dyDescent="0.15">
      <c r="A15" s="364"/>
      <c r="B15" s="365"/>
      <c r="C15" s="360"/>
      <c r="D15" s="372" t="s">
        <v>201</v>
      </c>
      <c r="E15" s="374"/>
      <c r="F15" s="135"/>
      <c r="G15" s="134" t="s">
        <v>200</v>
      </c>
      <c r="H15" s="125"/>
    </row>
    <row r="16" spans="1:25" s="95" customFormat="1" ht="21" customHeight="1" x14ac:dyDescent="0.15">
      <c r="A16" s="364"/>
      <c r="B16" s="365"/>
      <c r="C16" s="360"/>
      <c r="D16" s="133" t="s">
        <v>106</v>
      </c>
      <c r="E16" s="132" t="s">
        <v>369</v>
      </c>
      <c r="F16" s="131"/>
      <c r="G16" s="131"/>
      <c r="H16" s="130"/>
    </row>
    <row r="17" spans="1:8" s="95" customFormat="1" ht="21" customHeight="1" x14ac:dyDescent="0.15">
      <c r="A17" s="364"/>
      <c r="B17" s="365"/>
      <c r="C17" s="361"/>
      <c r="D17" s="129"/>
      <c r="E17" s="128" t="s">
        <v>199</v>
      </c>
      <c r="F17" s="128"/>
      <c r="G17" s="128"/>
      <c r="H17" s="124"/>
    </row>
    <row r="18" spans="1:8" s="95" customFormat="1" ht="27.75" customHeight="1" x14ac:dyDescent="0.15">
      <c r="A18" s="366"/>
      <c r="B18" s="367"/>
      <c r="C18" s="127"/>
      <c r="D18" s="375" t="s">
        <v>198</v>
      </c>
      <c r="E18" s="375"/>
      <c r="F18" s="375"/>
      <c r="G18" s="375"/>
      <c r="H18" s="376"/>
    </row>
    <row r="19" spans="1:8" s="69" customFormat="1" ht="20.25" customHeight="1" x14ac:dyDescent="0.15">
      <c r="A19" s="69" t="s">
        <v>182</v>
      </c>
    </row>
    <row r="20" spans="1:8" ht="20.25" customHeight="1" x14ac:dyDescent="0.15">
      <c r="A20" s="69" t="s">
        <v>380</v>
      </c>
      <c r="B20" s="69"/>
    </row>
    <row r="21" spans="1:8" ht="20.25" customHeight="1" x14ac:dyDescent="0.15">
      <c r="A21" s="69" t="s">
        <v>307</v>
      </c>
      <c r="B21" s="69"/>
    </row>
    <row r="22" spans="1:8" ht="20.25" customHeight="1" x14ac:dyDescent="0.15">
      <c r="A22" s="69" t="s">
        <v>381</v>
      </c>
      <c r="B22" s="69"/>
    </row>
    <row r="23" spans="1:8" ht="20.25" customHeight="1" x14ac:dyDescent="0.15">
      <c r="A23" s="69" t="s">
        <v>309</v>
      </c>
      <c r="B23" s="69"/>
    </row>
    <row r="24" spans="1:8" s="95" customFormat="1" ht="20.25" customHeight="1" x14ac:dyDescent="0.15">
      <c r="A24" s="69" t="s">
        <v>308</v>
      </c>
      <c r="B24" s="146"/>
      <c r="C24" s="126"/>
      <c r="D24" s="147"/>
      <c r="E24" s="147"/>
      <c r="F24" s="147"/>
      <c r="G24" s="147"/>
      <c r="H24" s="147"/>
    </row>
    <row r="25" spans="1:8" s="95" customFormat="1" ht="27.75" customHeight="1" x14ac:dyDescent="0.15">
      <c r="A25" s="146"/>
      <c r="B25" s="146"/>
      <c r="C25" s="126"/>
      <c r="D25" s="147"/>
      <c r="E25" s="147"/>
      <c r="F25" s="147"/>
      <c r="G25" s="147"/>
      <c r="H25" s="147"/>
    </row>
    <row r="26" spans="1:8" s="72" customFormat="1" ht="21" customHeight="1" x14ac:dyDescent="0.15">
      <c r="A26" s="95" t="s">
        <v>215</v>
      </c>
    </row>
    <row r="27" spans="1:8" s="72" customFormat="1" ht="21" customHeight="1" x14ac:dyDescent="0.15">
      <c r="A27" s="95" t="s">
        <v>213</v>
      </c>
    </row>
    <row r="28" spans="1:8" s="72" customFormat="1" ht="21" customHeight="1" x14ac:dyDescent="0.15">
      <c r="A28" s="95" t="s">
        <v>382</v>
      </c>
    </row>
    <row r="29" spans="1:8" s="72" customFormat="1" ht="21" customHeight="1" x14ac:dyDescent="0.15">
      <c r="A29" s="95" t="s">
        <v>217</v>
      </c>
    </row>
    <row r="30" spans="1:8" s="72" customFormat="1" ht="21" customHeight="1" x14ac:dyDescent="0.15">
      <c r="A30" s="95" t="s">
        <v>383</v>
      </c>
    </row>
    <row r="31" spans="1:8" s="72" customFormat="1" ht="21" customHeight="1" x14ac:dyDescent="0.15">
      <c r="A31" s="95" t="s">
        <v>218</v>
      </c>
    </row>
    <row r="32" spans="1:8" s="72" customFormat="1" ht="21" customHeight="1" x14ac:dyDescent="0.15">
      <c r="A32" s="95"/>
    </row>
    <row r="33" spans="1:1" s="72" customFormat="1" ht="21" customHeight="1" x14ac:dyDescent="0.15">
      <c r="A33" s="95"/>
    </row>
    <row r="34" spans="1:1" s="72" customFormat="1" ht="21" customHeight="1" x14ac:dyDescent="0.15">
      <c r="A34" s="95"/>
    </row>
    <row r="35" spans="1:1" s="95" customFormat="1" ht="21" customHeight="1" x14ac:dyDescent="0.15"/>
    <row r="36" spans="1:1" s="95" customFormat="1" ht="21" customHeight="1" x14ac:dyDescent="0.15"/>
    <row r="37" spans="1:1" s="95" customFormat="1" ht="21" customHeight="1" x14ac:dyDescent="0.15"/>
  </sheetData>
  <mergeCells count="18">
    <mergeCell ref="F6:H6"/>
    <mergeCell ref="A1:H1"/>
    <mergeCell ref="A2:H2"/>
    <mergeCell ref="A3:H3"/>
    <mergeCell ref="A4:H4"/>
    <mergeCell ref="B5:H5"/>
    <mergeCell ref="A7:H7"/>
    <mergeCell ref="D8:H8"/>
    <mergeCell ref="C9:C12"/>
    <mergeCell ref="D9:H9"/>
    <mergeCell ref="D10:E10"/>
    <mergeCell ref="C13:C17"/>
    <mergeCell ref="A8:B18"/>
    <mergeCell ref="D11:E11"/>
    <mergeCell ref="D13:H13"/>
    <mergeCell ref="D14:E14"/>
    <mergeCell ref="D15:E15"/>
    <mergeCell ref="D18:H18"/>
  </mergeCells>
  <phoneticPr fontId="6"/>
  <dataValidations count="1">
    <dataValidation type="list" allowBlank="1" showInputMessage="1" showErrorMessage="1" sqref="C9:C25">
      <formula1>"○"</formula1>
    </dataValidation>
  </dataValidations>
  <printOptions horizontalCentered="1"/>
  <pageMargins left="1.1811023622047245" right="0.98425196850393704" top="1.1811023622047245" bottom="0.59055118110236227"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view="pageBreakPreview" zoomScaleNormal="100" zoomScaleSheetLayoutView="100" workbookViewId="0"/>
  </sheetViews>
  <sheetFormatPr defaultRowHeight="13.5" x14ac:dyDescent="0.15"/>
  <cols>
    <col min="1" max="1" width="13.75" style="167" customWidth="1"/>
    <col min="2" max="2" width="16.625" style="166" customWidth="1"/>
    <col min="3" max="3" width="61.25" style="166" customWidth="1"/>
    <col min="4" max="4" width="9" style="167"/>
    <col min="5" max="5" width="10" customWidth="1"/>
  </cols>
  <sheetData>
    <row r="1" spans="1:25" ht="24" customHeight="1" x14ac:dyDescent="0.15">
      <c r="A1" s="17"/>
      <c r="B1" s="198"/>
      <c r="C1"/>
      <c r="D1"/>
      <c r="E1" s="13" t="s">
        <v>361</v>
      </c>
      <c r="Y1" t="s">
        <v>365</v>
      </c>
    </row>
    <row r="2" spans="1:25" ht="24" customHeight="1" x14ac:dyDescent="0.15">
      <c r="A2" s="224"/>
      <c r="B2" s="225"/>
      <c r="C2" s="228" t="s">
        <v>288</v>
      </c>
      <c r="D2" s="226"/>
      <c r="E2" s="227"/>
    </row>
    <row r="3" spans="1:25" ht="24" customHeight="1" x14ac:dyDescent="0.15">
      <c r="A3" s="17"/>
      <c r="B3" s="198"/>
      <c r="C3"/>
      <c r="D3"/>
      <c r="E3" s="13"/>
    </row>
    <row r="4" spans="1:25" ht="24" customHeight="1" x14ac:dyDescent="0.15">
      <c r="A4" s="17" t="s">
        <v>192</v>
      </c>
      <c r="B4" s="198"/>
      <c r="C4"/>
      <c r="D4"/>
      <c r="E4" s="229"/>
    </row>
    <row r="5" spans="1:25" ht="24" customHeight="1" thickBot="1" x14ac:dyDescent="0.2">
      <c r="A5" s="17" t="s">
        <v>22</v>
      </c>
      <c r="B5" s="198"/>
      <c r="C5"/>
      <c r="D5"/>
      <c r="E5" s="13"/>
    </row>
    <row r="6" spans="1:25" ht="19.5" customHeight="1" thickBot="1" x14ac:dyDescent="0.2">
      <c r="A6"/>
      <c r="B6" s="7" t="str">
        <f>IFERROR(VLOOKUP(B1,名簿!$B$2:$C$37,2,0),"　")</f>
        <v>　</v>
      </c>
      <c r="C6"/>
      <c r="D6" s="8" t="s">
        <v>23</v>
      </c>
      <c r="E6" s="220">
        <f>20/23.5*E44</f>
        <v>0</v>
      </c>
    </row>
    <row r="7" spans="1:25" s="146" customFormat="1" ht="17.25" x14ac:dyDescent="0.15">
      <c r="A7" s="175"/>
      <c r="B7" s="176"/>
      <c r="C7" s="177"/>
      <c r="D7" s="178"/>
    </row>
    <row r="8" spans="1:25" s="146" customFormat="1" ht="14.25" thickBot="1" x14ac:dyDescent="0.2">
      <c r="A8" s="179"/>
      <c r="B8" s="180"/>
      <c r="C8" s="180"/>
      <c r="D8" s="179"/>
    </row>
    <row r="9" spans="1:25" x14ac:dyDescent="0.15">
      <c r="A9" s="387" t="s">
        <v>208</v>
      </c>
      <c r="B9" s="388"/>
      <c r="C9" s="196" t="s">
        <v>232</v>
      </c>
      <c r="D9" s="197" t="s">
        <v>233</v>
      </c>
      <c r="E9" s="246" t="s">
        <v>263</v>
      </c>
    </row>
    <row r="10" spans="1:25" ht="27" x14ac:dyDescent="0.15">
      <c r="A10" s="201" t="s">
        <v>234</v>
      </c>
      <c r="B10" s="148" t="s">
        <v>235</v>
      </c>
      <c r="C10" s="160" t="s">
        <v>236</v>
      </c>
      <c r="D10" s="185">
        <v>5</v>
      </c>
      <c r="E10" s="389"/>
    </row>
    <row r="11" spans="1:25" x14ac:dyDescent="0.15">
      <c r="A11" s="201"/>
      <c r="B11" s="148"/>
      <c r="C11" s="149" t="s">
        <v>237</v>
      </c>
      <c r="D11" s="181">
        <v>0</v>
      </c>
      <c r="E11" s="390"/>
    </row>
    <row r="12" spans="1:25" x14ac:dyDescent="0.15">
      <c r="A12" s="201"/>
      <c r="B12" s="150" t="s">
        <v>238</v>
      </c>
      <c r="C12" s="151" t="s">
        <v>239</v>
      </c>
      <c r="D12" s="182">
        <v>4</v>
      </c>
      <c r="E12" s="390"/>
    </row>
    <row r="13" spans="1:25" x14ac:dyDescent="0.15">
      <c r="A13" s="201"/>
      <c r="B13" s="148"/>
      <c r="C13" s="152" t="s">
        <v>237</v>
      </c>
      <c r="D13" s="183">
        <v>0</v>
      </c>
      <c r="E13" s="390"/>
    </row>
    <row r="14" spans="1:25" ht="27" x14ac:dyDescent="0.15">
      <c r="A14" s="201"/>
      <c r="B14" s="150" t="s">
        <v>240</v>
      </c>
      <c r="C14" s="153" t="s">
        <v>241</v>
      </c>
      <c r="D14" s="182">
        <v>2</v>
      </c>
      <c r="E14" s="390"/>
    </row>
    <row r="15" spans="1:25" x14ac:dyDescent="0.15">
      <c r="A15" s="201"/>
      <c r="B15" s="148"/>
      <c r="C15" s="154" t="s">
        <v>237</v>
      </c>
      <c r="D15" s="184">
        <v>0</v>
      </c>
      <c r="E15" s="390"/>
    </row>
    <row r="16" spans="1:25" ht="27" x14ac:dyDescent="0.15">
      <c r="A16" s="201"/>
      <c r="B16" s="148"/>
      <c r="C16" s="153" t="s">
        <v>242</v>
      </c>
      <c r="D16" s="182">
        <v>2</v>
      </c>
      <c r="E16" s="390"/>
    </row>
    <row r="17" spans="1:5" x14ac:dyDescent="0.15">
      <c r="A17" s="201"/>
      <c r="B17" s="148"/>
      <c r="C17" s="149" t="s">
        <v>237</v>
      </c>
      <c r="D17" s="181">
        <v>0</v>
      </c>
      <c r="E17" s="390"/>
    </row>
    <row r="18" spans="1:5" x14ac:dyDescent="0.15">
      <c r="A18" s="201"/>
      <c r="B18" s="392" t="s">
        <v>243</v>
      </c>
      <c r="C18" s="151" t="s">
        <v>244</v>
      </c>
      <c r="D18" s="262">
        <v>2</v>
      </c>
      <c r="E18" s="398"/>
    </row>
    <row r="19" spans="1:5" x14ac:dyDescent="0.15">
      <c r="A19" s="201"/>
      <c r="B19" s="386"/>
      <c r="C19" s="169" t="s">
        <v>245</v>
      </c>
      <c r="D19" s="263">
        <v>1</v>
      </c>
      <c r="E19" s="399"/>
    </row>
    <row r="20" spans="1:5" ht="14.25" thickBot="1" x14ac:dyDescent="0.2">
      <c r="A20" s="202"/>
      <c r="B20" s="393"/>
      <c r="C20" s="169" t="s">
        <v>237</v>
      </c>
      <c r="D20" s="186">
        <v>0</v>
      </c>
      <c r="E20" s="400"/>
    </row>
    <row r="21" spans="1:5" ht="14.25" thickBot="1" x14ac:dyDescent="0.2">
      <c r="A21" s="212"/>
      <c r="B21" s="213"/>
      <c r="C21" s="214"/>
      <c r="D21" s="215" t="s">
        <v>264</v>
      </c>
      <c r="E21" s="216">
        <f>E10+E12+E14+E16+E18</f>
        <v>0</v>
      </c>
    </row>
    <row r="22" spans="1:5" ht="27" x14ac:dyDescent="0.15">
      <c r="A22" s="203" t="s">
        <v>246</v>
      </c>
      <c r="B22" s="170" t="s">
        <v>247</v>
      </c>
      <c r="C22" s="155" t="s">
        <v>248</v>
      </c>
      <c r="D22" s="187">
        <v>2</v>
      </c>
      <c r="E22" s="389"/>
    </row>
    <row r="23" spans="1:5" x14ac:dyDescent="0.15">
      <c r="A23" s="204"/>
      <c r="B23" s="171"/>
      <c r="C23" s="156" t="s">
        <v>249</v>
      </c>
      <c r="D23" s="188">
        <v>0</v>
      </c>
      <c r="E23" s="390"/>
    </row>
    <row r="24" spans="1:5" x14ac:dyDescent="0.15">
      <c r="A24" s="204"/>
      <c r="B24" s="394" t="s">
        <v>250</v>
      </c>
      <c r="C24" s="157" t="s">
        <v>251</v>
      </c>
      <c r="D24" s="189">
        <v>1</v>
      </c>
      <c r="E24" s="390"/>
    </row>
    <row r="25" spans="1:5" ht="14.25" thickBot="1" x14ac:dyDescent="0.2">
      <c r="A25" s="205"/>
      <c r="B25" s="395"/>
      <c r="C25" s="158" t="s">
        <v>252</v>
      </c>
      <c r="D25" s="190">
        <v>0</v>
      </c>
      <c r="E25" s="391"/>
    </row>
    <row r="26" spans="1:5" ht="14.25" thickBot="1" x14ac:dyDescent="0.2">
      <c r="A26" s="217"/>
      <c r="B26" s="218"/>
      <c r="C26" s="214"/>
      <c r="D26" s="215" t="s">
        <v>264</v>
      </c>
      <c r="E26" s="216">
        <f>E22+E24</f>
        <v>0</v>
      </c>
    </row>
    <row r="27" spans="1:5" x14ac:dyDescent="0.15">
      <c r="A27" s="201" t="s">
        <v>253</v>
      </c>
      <c r="B27" s="396" t="s">
        <v>338</v>
      </c>
      <c r="C27" s="157" t="s">
        <v>339</v>
      </c>
      <c r="D27" s="191">
        <v>0.5</v>
      </c>
      <c r="E27" s="401"/>
    </row>
    <row r="28" spans="1:5" x14ac:dyDescent="0.15">
      <c r="A28" s="201"/>
      <c r="B28" s="397"/>
      <c r="C28" s="159" t="s">
        <v>249</v>
      </c>
      <c r="D28" s="192">
        <v>0</v>
      </c>
      <c r="E28" s="384"/>
    </row>
    <row r="29" spans="1:5" ht="23.25" customHeight="1" x14ac:dyDescent="0.15">
      <c r="A29" s="201"/>
      <c r="B29" s="396" t="s">
        <v>333</v>
      </c>
      <c r="C29" s="157" t="s">
        <v>254</v>
      </c>
      <c r="D29" s="191">
        <v>0.5</v>
      </c>
      <c r="E29" s="401"/>
    </row>
    <row r="30" spans="1:5" ht="23.25" customHeight="1" x14ac:dyDescent="0.15">
      <c r="A30" s="201"/>
      <c r="B30" s="397"/>
      <c r="C30" s="159" t="s">
        <v>237</v>
      </c>
      <c r="D30" s="192">
        <v>0</v>
      </c>
      <c r="E30" s="384"/>
    </row>
    <row r="31" spans="1:5" ht="27" x14ac:dyDescent="0.15">
      <c r="A31" s="201"/>
      <c r="B31" s="150" t="s">
        <v>370</v>
      </c>
      <c r="C31" s="168" t="s">
        <v>255</v>
      </c>
      <c r="D31" s="199">
        <v>0.5</v>
      </c>
      <c r="E31" s="384"/>
    </row>
    <row r="32" spans="1:5" x14ac:dyDescent="0.15">
      <c r="A32" s="206"/>
      <c r="B32" s="159"/>
      <c r="C32" s="172" t="s">
        <v>252</v>
      </c>
      <c r="D32" s="200">
        <v>0</v>
      </c>
      <c r="E32" s="384"/>
    </row>
    <row r="33" spans="1:5" ht="27" x14ac:dyDescent="0.15">
      <c r="A33" s="201"/>
      <c r="B33" s="148" t="s">
        <v>334</v>
      </c>
      <c r="C33" s="160" t="s">
        <v>256</v>
      </c>
      <c r="D33" s="185">
        <v>1</v>
      </c>
      <c r="E33" s="384"/>
    </row>
    <row r="34" spans="1:5" ht="27" x14ac:dyDescent="0.15">
      <c r="A34" s="201"/>
      <c r="B34" s="161"/>
      <c r="C34" s="162" t="s">
        <v>257</v>
      </c>
      <c r="D34" s="194">
        <v>1</v>
      </c>
      <c r="E34" s="384"/>
    </row>
    <row r="35" spans="1:5" x14ac:dyDescent="0.15">
      <c r="A35" s="207"/>
      <c r="B35" s="163"/>
      <c r="C35" s="149" t="s">
        <v>258</v>
      </c>
      <c r="D35" s="181">
        <v>0</v>
      </c>
      <c r="E35" s="384"/>
    </row>
    <row r="36" spans="1:5" ht="27" x14ac:dyDescent="0.15">
      <c r="A36" s="201"/>
      <c r="B36" s="148" t="s">
        <v>335</v>
      </c>
      <c r="C36" s="160" t="s">
        <v>259</v>
      </c>
      <c r="D36" s="185">
        <v>0.5</v>
      </c>
      <c r="E36" s="384"/>
    </row>
    <row r="37" spans="1:5" x14ac:dyDescent="0.15">
      <c r="A37" s="201"/>
      <c r="B37" s="163"/>
      <c r="C37" s="172" t="s">
        <v>237</v>
      </c>
      <c r="D37" s="184">
        <v>0</v>
      </c>
      <c r="E37" s="384"/>
    </row>
    <row r="38" spans="1:5" x14ac:dyDescent="0.15">
      <c r="A38" s="201"/>
      <c r="B38" s="173" t="s">
        <v>336</v>
      </c>
      <c r="C38" s="168" t="s">
        <v>260</v>
      </c>
      <c r="D38" s="182">
        <v>0.5</v>
      </c>
      <c r="E38" s="384"/>
    </row>
    <row r="39" spans="1:5" x14ac:dyDescent="0.15">
      <c r="A39" s="201"/>
      <c r="B39" s="163"/>
      <c r="C39" s="172" t="s">
        <v>237</v>
      </c>
      <c r="D39" s="181">
        <v>0</v>
      </c>
      <c r="E39" s="384"/>
    </row>
    <row r="40" spans="1:5" x14ac:dyDescent="0.15">
      <c r="A40" s="207"/>
      <c r="B40" s="386" t="s">
        <v>337</v>
      </c>
      <c r="C40" s="154" t="s">
        <v>261</v>
      </c>
      <c r="D40" s="193">
        <v>2</v>
      </c>
      <c r="E40" s="384"/>
    </row>
    <row r="41" spans="1:5" x14ac:dyDescent="0.15">
      <c r="A41" s="201"/>
      <c r="B41" s="386"/>
      <c r="C41" s="164" t="s">
        <v>262</v>
      </c>
      <c r="D41" s="194">
        <v>0.5</v>
      </c>
      <c r="E41" s="384"/>
    </row>
    <row r="42" spans="1:5" ht="14.25" thickBot="1" x14ac:dyDescent="0.2">
      <c r="A42" s="202"/>
      <c r="B42" s="161"/>
      <c r="C42" s="165" t="s">
        <v>237</v>
      </c>
      <c r="D42" s="195">
        <v>0</v>
      </c>
      <c r="E42" s="385"/>
    </row>
    <row r="43" spans="1:5" ht="14.25" thickBot="1" x14ac:dyDescent="0.2">
      <c r="A43" s="212"/>
      <c r="B43" s="213"/>
      <c r="C43" s="214"/>
      <c r="D43" s="215" t="s">
        <v>264</v>
      </c>
      <c r="E43" s="216">
        <f>E27+E29+E31+E33+E36+E38+E40</f>
        <v>0</v>
      </c>
    </row>
    <row r="44" spans="1:5" ht="14.25" thickBot="1" x14ac:dyDescent="0.2">
      <c r="A44" s="208"/>
      <c r="B44" s="209"/>
      <c r="C44" s="210"/>
      <c r="D44" s="211" t="s">
        <v>265</v>
      </c>
      <c r="E44" s="219">
        <f>E21+E26+E43</f>
        <v>0</v>
      </c>
    </row>
    <row r="45" spans="1:5" x14ac:dyDescent="0.15">
      <c r="D45" s="174"/>
    </row>
    <row r="46" spans="1:5" x14ac:dyDescent="0.15">
      <c r="D46" s="174"/>
    </row>
    <row r="47" spans="1:5" x14ac:dyDescent="0.15">
      <c r="D47" s="174"/>
    </row>
    <row r="48" spans="1:5" x14ac:dyDescent="0.15">
      <c r="D48" s="174"/>
    </row>
  </sheetData>
  <mergeCells count="20">
    <mergeCell ref="E31:E32"/>
    <mergeCell ref="E22:E23"/>
    <mergeCell ref="E24:E25"/>
    <mergeCell ref="B18:B20"/>
    <mergeCell ref="B24:B25"/>
    <mergeCell ref="B27:B28"/>
    <mergeCell ref="E18:E20"/>
    <mergeCell ref="E27:E28"/>
    <mergeCell ref="B29:B30"/>
    <mergeCell ref="E29:E30"/>
    <mergeCell ref="A9:B9"/>
    <mergeCell ref="E10:E11"/>
    <mergeCell ref="E12:E13"/>
    <mergeCell ref="E14:E15"/>
    <mergeCell ref="E16:E17"/>
    <mergeCell ref="E36:E37"/>
    <mergeCell ref="E33:E35"/>
    <mergeCell ref="E38:E39"/>
    <mergeCell ref="E40:E42"/>
    <mergeCell ref="B40:B41"/>
  </mergeCells>
  <phoneticPr fontId="6"/>
  <pageMargins left="0.7" right="0.7" top="0.75" bottom="0.75" header="0.3" footer="0.3"/>
  <pageSetup paperSize="9" scale="7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selection activeCell="B12" sqref="B12"/>
    </sheetView>
  </sheetViews>
  <sheetFormatPr defaultRowHeight="13.5" x14ac:dyDescent="0.15"/>
  <cols>
    <col min="1" max="1" width="11.625" bestFit="1" customWidth="1"/>
    <col min="2" max="2" width="18.375" bestFit="1" customWidth="1"/>
  </cols>
  <sheetData>
    <row r="1" spans="1:3" x14ac:dyDescent="0.15">
      <c r="A1" s="4" t="s">
        <v>25</v>
      </c>
      <c r="B1" s="4" t="s">
        <v>61</v>
      </c>
      <c r="C1" t="s">
        <v>3</v>
      </c>
    </row>
    <row r="2" spans="1:3" x14ac:dyDescent="0.15">
      <c r="A2" s="4">
        <v>1000000044</v>
      </c>
      <c r="B2" s="4" t="s">
        <v>26</v>
      </c>
      <c r="C2" s="4">
        <v>1000000044</v>
      </c>
    </row>
    <row r="3" spans="1:3" x14ac:dyDescent="0.15">
      <c r="A3" s="4">
        <v>1000000096</v>
      </c>
      <c r="B3" s="4" t="s">
        <v>27</v>
      </c>
      <c r="C3" s="4">
        <v>1000000096</v>
      </c>
    </row>
    <row r="4" spans="1:3" x14ac:dyDescent="0.15">
      <c r="A4" s="4">
        <v>1000000140</v>
      </c>
      <c r="B4" s="4" t="s">
        <v>28</v>
      </c>
      <c r="C4" s="4">
        <v>1000000140</v>
      </c>
    </row>
    <row r="5" spans="1:3" x14ac:dyDescent="0.15">
      <c r="A5" s="4">
        <v>1000000147</v>
      </c>
      <c r="B5" s="4" t="s">
        <v>29</v>
      </c>
      <c r="C5" s="4">
        <v>1000000147</v>
      </c>
    </row>
    <row r="6" spans="1:3" x14ac:dyDescent="0.15">
      <c r="A6" s="4">
        <v>1000000156</v>
      </c>
      <c r="B6" s="4" t="s">
        <v>30</v>
      </c>
      <c r="C6" s="4">
        <v>1000000156</v>
      </c>
    </row>
    <row r="7" spans="1:3" x14ac:dyDescent="0.15">
      <c r="A7" s="4">
        <v>1000000191</v>
      </c>
      <c r="B7" s="4" t="s">
        <v>31</v>
      </c>
      <c r="C7" s="4">
        <v>1000000191</v>
      </c>
    </row>
    <row r="8" spans="1:3" x14ac:dyDescent="0.15">
      <c r="A8" s="4">
        <v>1000000252</v>
      </c>
      <c r="B8" s="4" t="s">
        <v>32</v>
      </c>
      <c r="C8" s="4">
        <v>1000000252</v>
      </c>
    </row>
    <row r="9" spans="1:3" x14ac:dyDescent="0.15">
      <c r="A9" s="4">
        <v>1000000276</v>
      </c>
      <c r="B9" s="4" t="s">
        <v>33</v>
      </c>
      <c r="C9" s="4">
        <v>1000000276</v>
      </c>
    </row>
    <row r="10" spans="1:3" x14ac:dyDescent="0.15">
      <c r="A10" s="4">
        <v>1000000285</v>
      </c>
      <c r="B10" s="4" t="s">
        <v>34</v>
      </c>
      <c r="C10" s="4">
        <v>1000000285</v>
      </c>
    </row>
    <row r="11" spans="1:3" x14ac:dyDescent="0.15">
      <c r="A11" s="4">
        <v>1000000336</v>
      </c>
      <c r="B11" s="4" t="s">
        <v>35</v>
      </c>
      <c r="C11" s="4">
        <v>1000000336</v>
      </c>
    </row>
    <row r="12" spans="1:3" x14ac:dyDescent="0.15">
      <c r="A12" s="4">
        <v>1000000343</v>
      </c>
      <c r="B12" s="4" t="s">
        <v>36</v>
      </c>
      <c r="C12" s="4">
        <v>1000000343</v>
      </c>
    </row>
    <row r="13" spans="1:3" x14ac:dyDescent="0.15">
      <c r="A13" s="4">
        <v>1000002080</v>
      </c>
      <c r="B13" s="4" t="s">
        <v>37</v>
      </c>
      <c r="C13" s="4">
        <v>1000002080</v>
      </c>
    </row>
    <row r="14" spans="1:3" x14ac:dyDescent="0.15">
      <c r="A14" s="4">
        <v>1000000351</v>
      </c>
      <c r="B14" s="4" t="s">
        <v>38</v>
      </c>
      <c r="C14" s="4">
        <v>1000000351</v>
      </c>
    </row>
    <row r="15" spans="1:3" x14ac:dyDescent="0.15">
      <c r="A15" s="4">
        <v>1000000966</v>
      </c>
      <c r="B15" s="4" t="s">
        <v>39</v>
      </c>
      <c r="C15" s="4">
        <v>1000000966</v>
      </c>
    </row>
    <row r="16" spans="1:3" x14ac:dyDescent="0.15">
      <c r="A16" s="4">
        <v>1000002081</v>
      </c>
      <c r="B16" s="4" t="s">
        <v>40</v>
      </c>
      <c r="C16" s="4">
        <v>1000002081</v>
      </c>
    </row>
    <row r="17" spans="1:3" x14ac:dyDescent="0.15">
      <c r="A17" s="4">
        <v>1000000403</v>
      </c>
      <c r="B17" s="4" t="s">
        <v>41</v>
      </c>
      <c r="C17" s="4">
        <v>1000000403</v>
      </c>
    </row>
    <row r="18" spans="1:3" x14ac:dyDescent="0.15">
      <c r="A18" s="4">
        <v>1000000406</v>
      </c>
      <c r="B18" s="4" t="s">
        <v>42</v>
      </c>
      <c r="C18" s="4">
        <v>1000000406</v>
      </c>
    </row>
    <row r="19" spans="1:3" x14ac:dyDescent="0.15">
      <c r="A19" s="4">
        <v>1000000426</v>
      </c>
      <c r="B19" s="4" t="s">
        <v>43</v>
      </c>
      <c r="C19" s="4">
        <v>1000000426</v>
      </c>
    </row>
    <row r="20" spans="1:3" x14ac:dyDescent="0.15">
      <c r="A20" s="4">
        <v>1000000431</v>
      </c>
      <c r="B20" s="4" t="s">
        <v>44</v>
      </c>
      <c r="C20" s="4">
        <v>1000000431</v>
      </c>
    </row>
    <row r="21" spans="1:3" x14ac:dyDescent="0.15">
      <c r="A21" s="4">
        <v>1000000476</v>
      </c>
      <c r="B21" s="4" t="s">
        <v>45</v>
      </c>
      <c r="C21" s="4">
        <v>1000000476</v>
      </c>
    </row>
    <row r="22" spans="1:3" x14ac:dyDescent="0.15">
      <c r="A22" s="4">
        <v>1000000566</v>
      </c>
      <c r="B22" s="4" t="s">
        <v>46</v>
      </c>
      <c r="C22" s="4">
        <v>1000000566</v>
      </c>
    </row>
    <row r="23" spans="1:3" x14ac:dyDescent="0.15">
      <c r="A23" s="4">
        <v>1000001793</v>
      </c>
      <c r="B23" s="4" t="s">
        <v>47</v>
      </c>
      <c r="C23" s="4">
        <v>1000001793</v>
      </c>
    </row>
    <row r="24" spans="1:3" x14ac:dyDescent="0.15">
      <c r="A24" s="4">
        <v>1000000511</v>
      </c>
      <c r="B24" s="4" t="s">
        <v>48</v>
      </c>
      <c r="C24" s="4">
        <v>1000000511</v>
      </c>
    </row>
    <row r="25" spans="1:3" x14ac:dyDescent="0.15">
      <c r="A25" s="4">
        <v>1000000754</v>
      </c>
      <c r="B25" s="4" t="s">
        <v>49</v>
      </c>
      <c r="C25" s="4">
        <v>1000000754</v>
      </c>
    </row>
    <row r="26" spans="1:3" x14ac:dyDescent="0.15">
      <c r="A26" s="4">
        <v>1000000760</v>
      </c>
      <c r="B26" s="4" t="s">
        <v>50</v>
      </c>
      <c r="C26" s="4">
        <v>1000000760</v>
      </c>
    </row>
    <row r="27" spans="1:3" x14ac:dyDescent="0.15">
      <c r="A27" s="4">
        <v>1000000761</v>
      </c>
      <c r="B27" s="4" t="s">
        <v>51</v>
      </c>
      <c r="C27" s="4">
        <v>1000000761</v>
      </c>
    </row>
    <row r="28" spans="1:3" x14ac:dyDescent="0.15">
      <c r="A28" s="4">
        <v>1000000874</v>
      </c>
      <c r="B28" s="4" t="s">
        <v>52</v>
      </c>
      <c r="C28" s="4">
        <v>1000000874</v>
      </c>
    </row>
    <row r="29" spans="1:3" x14ac:dyDescent="0.15">
      <c r="A29" s="4">
        <v>1000000938</v>
      </c>
      <c r="B29" s="4" t="s">
        <v>53</v>
      </c>
      <c r="C29" s="4">
        <v>1000000938</v>
      </c>
    </row>
    <row r="30" spans="1:3" x14ac:dyDescent="0.15">
      <c r="A30" s="4">
        <v>1000000954</v>
      </c>
      <c r="B30" s="4" t="s">
        <v>54</v>
      </c>
      <c r="C30" s="4">
        <v>1000000954</v>
      </c>
    </row>
    <row r="31" spans="1:3" x14ac:dyDescent="0.15">
      <c r="A31" s="4">
        <v>1000000968</v>
      </c>
      <c r="B31" s="4" t="s">
        <v>55</v>
      </c>
      <c r="C31" s="4">
        <v>1000000968</v>
      </c>
    </row>
    <row r="32" spans="1:3" x14ac:dyDescent="0.15">
      <c r="A32" s="4">
        <v>1000000971</v>
      </c>
      <c r="B32" s="4" t="s">
        <v>56</v>
      </c>
      <c r="C32" s="4">
        <v>1000000971</v>
      </c>
    </row>
    <row r="33" spans="1:3" x14ac:dyDescent="0.15">
      <c r="A33" s="4">
        <v>1000001006</v>
      </c>
      <c r="B33" s="4" t="s">
        <v>57</v>
      </c>
      <c r="C33" s="4">
        <v>1000001006</v>
      </c>
    </row>
    <row r="34" spans="1:3" x14ac:dyDescent="0.15">
      <c r="A34" s="4">
        <v>1000001009</v>
      </c>
      <c r="B34" s="4" t="s">
        <v>58</v>
      </c>
      <c r="C34" s="4">
        <v>1000001009</v>
      </c>
    </row>
    <row r="35" spans="1:3" x14ac:dyDescent="0.15">
      <c r="A35" s="4">
        <v>1000001017</v>
      </c>
      <c r="B35" s="4" t="s">
        <v>59</v>
      </c>
      <c r="C35" s="4">
        <v>1000001017</v>
      </c>
    </row>
    <row r="36" spans="1:3" x14ac:dyDescent="0.15">
      <c r="A36" s="4">
        <v>1000001081</v>
      </c>
      <c r="B36" s="4" t="s">
        <v>60</v>
      </c>
      <c r="C36" s="4">
        <v>1000001081</v>
      </c>
    </row>
  </sheetData>
  <sheetProtection algorithmName="SHA-512" hashValue="GHZWbdZW4mbK9iXmc6s//nH1yFtXpj9evok4eBhlbmH3j91V6e3dDViG+kKhmBbCunQwLX/k38oEi+E/SQIwKg==" saltValue="rqa6nu94TmVS5uEIGBioDQ==" spinCount="100000" sheet="1" objects="1" scenarios="1"/>
  <phoneticPr fontId="6"/>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F43"/>
  <sheetViews>
    <sheetView zoomScale="106" zoomScaleNormal="106" zoomScaleSheetLayoutView="106" workbookViewId="0"/>
  </sheetViews>
  <sheetFormatPr defaultRowHeight="13.5" x14ac:dyDescent="0.15"/>
  <cols>
    <col min="1" max="1" width="9.25" style="4" customWidth="1"/>
    <col min="2" max="2" width="35.625" style="4" customWidth="1"/>
    <col min="3" max="3" width="11.75" style="4" customWidth="1"/>
    <col min="4" max="4" width="11.125" style="4" customWidth="1"/>
    <col min="5" max="5" width="9" style="4" customWidth="1"/>
    <col min="6" max="6" width="10.375" style="4" customWidth="1"/>
    <col min="7" max="16384" width="9" style="4"/>
  </cols>
  <sheetData>
    <row r="1" spans="1:6" x14ac:dyDescent="0.15">
      <c r="F1" s="4" t="s">
        <v>84</v>
      </c>
    </row>
    <row r="2" spans="1:6" ht="24" customHeight="1" x14ac:dyDescent="0.15">
      <c r="A2" s="16"/>
      <c r="D2" s="274" t="s">
        <v>66</v>
      </c>
      <c r="E2" s="274"/>
      <c r="F2" s="274"/>
    </row>
    <row r="3" spans="1:6" ht="26.25" customHeight="1" x14ac:dyDescent="0.5">
      <c r="A3" s="280" t="s">
        <v>15</v>
      </c>
      <c r="B3" s="280"/>
      <c r="C3" s="280"/>
      <c r="D3" s="280"/>
      <c r="E3" s="280"/>
      <c r="F3" s="280"/>
    </row>
    <row r="4" spans="1:6" ht="18.75" customHeight="1" x14ac:dyDescent="0.15">
      <c r="A4" s="15"/>
      <c r="B4" s="11"/>
      <c r="C4" s="11"/>
      <c r="D4" s="11"/>
      <c r="E4" s="11"/>
      <c r="F4" s="11"/>
    </row>
    <row r="5" spans="1:6" ht="27" customHeight="1" x14ac:dyDescent="0.15">
      <c r="A5" s="1" t="s">
        <v>69</v>
      </c>
      <c r="B5" s="122"/>
      <c r="C5" s="1" t="s">
        <v>20</v>
      </c>
      <c r="D5" s="283"/>
      <c r="E5" s="284"/>
      <c r="F5" s="285"/>
    </row>
    <row r="6" spans="1:6" ht="27" customHeight="1" x14ac:dyDescent="0.15">
      <c r="A6" s="14" t="s">
        <v>1</v>
      </c>
      <c r="B6" s="122"/>
      <c r="C6" s="1" t="s">
        <v>2</v>
      </c>
      <c r="D6" s="268"/>
      <c r="E6" s="269"/>
      <c r="F6" s="270"/>
    </row>
    <row r="7" spans="1:6" ht="24.95" customHeight="1" x14ac:dyDescent="0.15">
      <c r="A7" s="271" t="s">
        <v>17</v>
      </c>
      <c r="B7" s="271"/>
      <c r="C7" s="271"/>
      <c r="D7" s="271"/>
      <c r="E7" s="271"/>
      <c r="F7" s="271"/>
    </row>
    <row r="8" spans="1:6" ht="24.95" customHeight="1" x14ac:dyDescent="0.15">
      <c r="A8" s="1" t="s">
        <v>3</v>
      </c>
      <c r="B8" s="275" t="s">
        <v>6</v>
      </c>
      <c r="C8" s="276"/>
      <c r="D8" s="1" t="s">
        <v>9</v>
      </c>
      <c r="E8" s="2" t="s">
        <v>4</v>
      </c>
      <c r="F8" s="1" t="s">
        <v>5</v>
      </c>
    </row>
    <row r="9" spans="1:6" ht="24" customHeight="1" x14ac:dyDescent="0.15">
      <c r="A9" s="230">
        <v>1</v>
      </c>
      <c r="B9" s="281" t="s">
        <v>312</v>
      </c>
      <c r="C9" s="282"/>
      <c r="D9" s="3" t="s">
        <v>313</v>
      </c>
      <c r="E9" s="9"/>
      <c r="F9" s="230"/>
    </row>
    <row r="10" spans="1:6" ht="24" customHeight="1" x14ac:dyDescent="0.15">
      <c r="A10" s="3" t="s">
        <v>13</v>
      </c>
      <c r="B10" s="264" t="s">
        <v>70</v>
      </c>
      <c r="C10" s="265"/>
      <c r="D10" s="3" t="s">
        <v>10</v>
      </c>
      <c r="E10" s="9"/>
      <c r="F10" s="10"/>
    </row>
    <row r="11" spans="1:6" ht="24" customHeight="1" x14ac:dyDescent="0.15">
      <c r="A11" s="12" t="s">
        <v>64</v>
      </c>
      <c r="B11" s="272" t="s">
        <v>71</v>
      </c>
      <c r="C11" s="278"/>
      <c r="D11" s="3" t="s">
        <v>62</v>
      </c>
      <c r="E11" s="9"/>
      <c r="F11" s="10"/>
    </row>
    <row r="12" spans="1:6" ht="24" customHeight="1" x14ac:dyDescent="0.15">
      <c r="A12" s="3" t="s">
        <v>65</v>
      </c>
      <c r="B12" s="264" t="s">
        <v>72</v>
      </c>
      <c r="C12" s="265"/>
      <c r="D12" s="3" t="s">
        <v>24</v>
      </c>
      <c r="E12" s="9"/>
      <c r="F12" s="10"/>
    </row>
    <row r="13" spans="1:6" ht="24" customHeight="1" x14ac:dyDescent="0.15">
      <c r="A13" s="3" t="s">
        <v>73</v>
      </c>
      <c r="B13" s="264" t="s">
        <v>76</v>
      </c>
      <c r="C13" s="265"/>
      <c r="D13" s="3" t="s">
        <v>77</v>
      </c>
      <c r="E13" s="9"/>
      <c r="F13" s="10"/>
    </row>
    <row r="14" spans="1:6" ht="24" customHeight="1" x14ac:dyDescent="0.15">
      <c r="A14" s="3" t="s">
        <v>74</v>
      </c>
      <c r="B14" s="279" t="s">
        <v>295</v>
      </c>
      <c r="C14" s="265"/>
      <c r="D14" s="3" t="s">
        <v>78</v>
      </c>
      <c r="E14" s="9"/>
      <c r="F14" s="10"/>
    </row>
    <row r="15" spans="1:6" ht="24" customHeight="1" x14ac:dyDescent="0.15">
      <c r="A15" s="3" t="s">
        <v>75</v>
      </c>
      <c r="B15" s="264" t="s">
        <v>80</v>
      </c>
      <c r="C15" s="265"/>
      <c r="D15" s="3" t="s">
        <v>79</v>
      </c>
      <c r="E15" s="9"/>
      <c r="F15" s="10"/>
    </row>
    <row r="16" spans="1:6" ht="24" customHeight="1" x14ac:dyDescent="0.15">
      <c r="A16" s="3" t="s">
        <v>81</v>
      </c>
      <c r="B16" s="264" t="s">
        <v>82</v>
      </c>
      <c r="C16" s="265"/>
      <c r="D16" s="3" t="s">
        <v>83</v>
      </c>
      <c r="E16" s="9"/>
      <c r="F16" s="10"/>
    </row>
    <row r="17" spans="1:6" ht="24" customHeight="1" x14ac:dyDescent="0.15">
      <c r="A17" s="12" t="s">
        <v>228</v>
      </c>
      <c r="B17" s="264" t="s">
        <v>332</v>
      </c>
      <c r="C17" s="265"/>
      <c r="D17" s="3" t="s">
        <v>210</v>
      </c>
      <c r="E17" s="9"/>
      <c r="F17" s="10"/>
    </row>
    <row r="18" spans="1:6" ht="24" customHeight="1" x14ac:dyDescent="0.15">
      <c r="A18" s="12" t="s">
        <v>221</v>
      </c>
      <c r="B18" s="264" t="s">
        <v>367</v>
      </c>
      <c r="C18" s="265"/>
      <c r="D18" s="3" t="s">
        <v>229</v>
      </c>
      <c r="E18" s="9"/>
      <c r="F18" s="10"/>
    </row>
    <row r="19" spans="1:6" ht="24" customHeight="1" x14ac:dyDescent="0.15">
      <c r="A19" s="12" t="s">
        <v>362</v>
      </c>
      <c r="B19" s="264" t="s">
        <v>219</v>
      </c>
      <c r="C19" s="265"/>
      <c r="D19" s="3" t="s">
        <v>330</v>
      </c>
      <c r="E19" s="9"/>
      <c r="F19" s="10"/>
    </row>
    <row r="20" spans="1:6" ht="24" customHeight="1" x14ac:dyDescent="0.15">
      <c r="A20" s="12" t="s">
        <v>329</v>
      </c>
      <c r="B20" s="18" t="s">
        <v>287</v>
      </c>
      <c r="C20" s="19"/>
      <c r="D20" s="3" t="s">
        <v>363</v>
      </c>
      <c r="E20" s="142"/>
      <c r="F20" s="143"/>
    </row>
    <row r="21" spans="1:6" ht="24.95" customHeight="1" x14ac:dyDescent="0.15">
      <c r="A21" s="271" t="s">
        <v>18</v>
      </c>
      <c r="B21" s="271"/>
      <c r="C21" s="271"/>
      <c r="D21" s="271"/>
      <c r="E21" s="271"/>
      <c r="F21" s="271"/>
    </row>
    <row r="22" spans="1:6" ht="24.95" customHeight="1" x14ac:dyDescent="0.15">
      <c r="A22" s="1" t="s">
        <v>3</v>
      </c>
      <c r="B22" s="277" t="s">
        <v>7</v>
      </c>
      <c r="C22" s="276"/>
      <c r="D22" s="14" t="s">
        <v>14</v>
      </c>
      <c r="E22" s="2" t="s">
        <v>4</v>
      </c>
      <c r="F22" s="1" t="s">
        <v>5</v>
      </c>
    </row>
    <row r="23" spans="1:6" ht="24" customHeight="1" x14ac:dyDescent="0.15">
      <c r="A23" s="3" t="s">
        <v>222</v>
      </c>
      <c r="B23" s="264" t="s">
        <v>187</v>
      </c>
      <c r="C23" s="265"/>
      <c r="D23" s="3" t="s">
        <v>24</v>
      </c>
      <c r="E23" s="9"/>
      <c r="F23" s="10"/>
    </row>
    <row r="24" spans="1:6" ht="24" customHeight="1" x14ac:dyDescent="0.15">
      <c r="A24" s="3" t="s">
        <v>13</v>
      </c>
      <c r="B24" s="272" t="s">
        <v>209</v>
      </c>
      <c r="C24" s="273"/>
      <c r="D24" s="3" t="s">
        <v>24</v>
      </c>
      <c r="E24" s="9"/>
      <c r="F24" s="143"/>
    </row>
    <row r="25" spans="1:6" ht="27.75" customHeight="1" x14ac:dyDescent="0.15">
      <c r="A25" s="3" t="s">
        <v>64</v>
      </c>
      <c r="B25" s="264" t="s">
        <v>188</v>
      </c>
      <c r="C25" s="265"/>
      <c r="D25" s="3" t="s">
        <v>77</v>
      </c>
      <c r="E25" s="9"/>
      <c r="F25" s="10"/>
    </row>
    <row r="26" spans="1:6" ht="24" customHeight="1" x14ac:dyDescent="0.15">
      <c r="A26" s="3" t="s">
        <v>65</v>
      </c>
      <c r="B26" s="264" t="s">
        <v>190</v>
      </c>
      <c r="C26" s="265"/>
      <c r="D26" s="3" t="s">
        <v>78</v>
      </c>
      <c r="E26" s="9"/>
      <c r="F26" s="10"/>
    </row>
    <row r="27" spans="1:6" ht="24" customHeight="1" x14ac:dyDescent="0.15">
      <c r="A27" s="3" t="s">
        <v>73</v>
      </c>
      <c r="B27" s="264" t="s">
        <v>191</v>
      </c>
      <c r="C27" s="265"/>
      <c r="D27" s="3" t="s">
        <v>79</v>
      </c>
      <c r="E27" s="9"/>
      <c r="F27" s="10"/>
    </row>
    <row r="28" spans="1:6" ht="27.95" customHeight="1" x14ac:dyDescent="0.15">
      <c r="A28" s="3" t="s">
        <v>74</v>
      </c>
      <c r="B28" s="264" t="s">
        <v>296</v>
      </c>
      <c r="C28" s="265"/>
      <c r="D28" s="3" t="s">
        <v>83</v>
      </c>
      <c r="E28" s="9"/>
      <c r="F28" s="10"/>
    </row>
    <row r="29" spans="1:6" ht="24" customHeight="1" x14ac:dyDescent="0.15">
      <c r="A29" s="3" t="s">
        <v>377</v>
      </c>
      <c r="B29" s="264" t="s">
        <v>358</v>
      </c>
      <c r="C29" s="265"/>
      <c r="D29" s="3" t="s">
        <v>229</v>
      </c>
      <c r="E29" s="9"/>
      <c r="F29" s="260"/>
    </row>
    <row r="30" spans="1:6" ht="24" customHeight="1" x14ac:dyDescent="0.15">
      <c r="A30" s="3" t="s">
        <v>378</v>
      </c>
      <c r="B30" s="264" t="s">
        <v>223</v>
      </c>
      <c r="C30" s="265"/>
      <c r="D30" s="12" t="s">
        <v>225</v>
      </c>
      <c r="E30" s="9"/>
      <c r="F30" s="143"/>
    </row>
    <row r="31" spans="1:6" ht="24" customHeight="1" x14ac:dyDescent="0.15">
      <c r="A31" s="3" t="s">
        <v>379</v>
      </c>
      <c r="B31" s="264" t="s">
        <v>224</v>
      </c>
      <c r="C31" s="265"/>
      <c r="D31" s="12" t="s">
        <v>226</v>
      </c>
      <c r="E31" s="9"/>
      <c r="F31" s="143"/>
    </row>
    <row r="32" spans="1:6" ht="24" customHeight="1" x14ac:dyDescent="0.15">
      <c r="A32" s="12" t="s">
        <v>221</v>
      </c>
      <c r="B32" s="264" t="s">
        <v>227</v>
      </c>
      <c r="C32" s="265"/>
      <c r="D32" s="3" t="s">
        <v>330</v>
      </c>
      <c r="E32" s="9"/>
      <c r="F32" s="10"/>
    </row>
    <row r="33" spans="1:6" ht="27.95" customHeight="1" x14ac:dyDescent="0.15">
      <c r="A33" s="3" t="s">
        <v>270</v>
      </c>
      <c r="B33" s="264" t="s">
        <v>297</v>
      </c>
      <c r="C33" s="265"/>
      <c r="D33" s="3" t="s">
        <v>330</v>
      </c>
      <c r="E33" s="9"/>
      <c r="F33" s="143"/>
    </row>
    <row r="34" spans="1:6" ht="27.75" customHeight="1" x14ac:dyDescent="0.15">
      <c r="A34" s="12" t="s">
        <v>329</v>
      </c>
      <c r="B34" s="264" t="s">
        <v>230</v>
      </c>
      <c r="C34" s="265"/>
      <c r="D34" s="3" t="s">
        <v>231</v>
      </c>
      <c r="E34" s="9"/>
      <c r="F34" s="10"/>
    </row>
    <row r="35" spans="1:6" ht="24" customHeight="1" x14ac:dyDescent="0.15">
      <c r="A35" s="3" t="s">
        <v>331</v>
      </c>
      <c r="B35" s="264" t="s">
        <v>271</v>
      </c>
      <c r="C35" s="265"/>
      <c r="D35" s="3" t="s">
        <v>231</v>
      </c>
      <c r="E35" s="9"/>
      <c r="F35" s="143"/>
    </row>
    <row r="36" spans="1:6" ht="15" customHeight="1" x14ac:dyDescent="0.15">
      <c r="A36" s="267" t="s">
        <v>63</v>
      </c>
      <c r="B36" s="267"/>
      <c r="C36" s="267"/>
      <c r="D36" s="267"/>
      <c r="E36" s="267"/>
      <c r="F36" s="267"/>
    </row>
    <row r="37" spans="1:6" ht="15" customHeight="1" x14ac:dyDescent="0.15">
      <c r="A37" s="266" t="s">
        <v>11</v>
      </c>
      <c r="B37" s="266"/>
      <c r="C37" s="266"/>
      <c r="D37" s="266"/>
      <c r="E37" s="266"/>
      <c r="F37" s="266"/>
    </row>
    <row r="38" spans="1:6" ht="15" customHeight="1" x14ac:dyDescent="0.15">
      <c r="A38" s="266" t="s">
        <v>8</v>
      </c>
      <c r="B38" s="266"/>
      <c r="C38" s="266"/>
      <c r="D38" s="266"/>
      <c r="E38" s="266"/>
      <c r="F38" s="266"/>
    </row>
    <row r="39" spans="1:6" ht="20.100000000000001" customHeight="1" x14ac:dyDescent="0.15">
      <c r="B39" s="5"/>
      <c r="C39" s="6"/>
      <c r="D39" s="6"/>
      <c r="E39" s="5"/>
      <c r="F39" s="6"/>
    </row>
    <row r="40" spans="1:6" ht="20.100000000000001" customHeight="1" x14ac:dyDescent="0.15"/>
    <row r="41" spans="1:6" ht="20.100000000000001" customHeight="1" x14ac:dyDescent="0.15"/>
    <row r="42" spans="1:6" ht="20.100000000000001" customHeight="1" x14ac:dyDescent="0.15"/>
    <row r="43" spans="1:6" ht="20.100000000000001" customHeight="1" x14ac:dyDescent="0.15"/>
  </sheetData>
  <mergeCells count="35">
    <mergeCell ref="D2:F2"/>
    <mergeCell ref="B8:C8"/>
    <mergeCell ref="B26:C26"/>
    <mergeCell ref="B22:C22"/>
    <mergeCell ref="B11:C11"/>
    <mergeCell ref="A21:F21"/>
    <mergeCell ref="B25:C25"/>
    <mergeCell ref="B13:C13"/>
    <mergeCell ref="B14:C14"/>
    <mergeCell ref="B15:C15"/>
    <mergeCell ref="B16:C16"/>
    <mergeCell ref="A3:F3"/>
    <mergeCell ref="B23:C23"/>
    <mergeCell ref="B9:C9"/>
    <mergeCell ref="B12:C12"/>
    <mergeCell ref="D5:F5"/>
    <mergeCell ref="D6:F6"/>
    <mergeCell ref="A7:F7"/>
    <mergeCell ref="B10:C10"/>
    <mergeCell ref="B19:C19"/>
    <mergeCell ref="B27:C27"/>
    <mergeCell ref="B17:C17"/>
    <mergeCell ref="B24:C24"/>
    <mergeCell ref="B18:C18"/>
    <mergeCell ref="B28:C28"/>
    <mergeCell ref="A38:F38"/>
    <mergeCell ref="A37:F37"/>
    <mergeCell ref="A36:F36"/>
    <mergeCell ref="B34:C34"/>
    <mergeCell ref="B29:C29"/>
    <mergeCell ref="B31:C31"/>
    <mergeCell ref="B33:C33"/>
    <mergeCell ref="B35:C35"/>
    <mergeCell ref="B32:C32"/>
    <mergeCell ref="B30:C30"/>
  </mergeCells>
  <phoneticPr fontId="6"/>
  <dataValidations disablePrompts="1" count="1">
    <dataValidation showInputMessage="1" showErrorMessage="1" prompt="直接入力してください。" sqref="D5:F5"/>
  </dataValidations>
  <printOptions horizontalCentered="1"/>
  <pageMargins left="0.37" right="0.11811023622047245"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4</xdr:col>
                    <xdr:colOff>247650</xdr:colOff>
                    <xdr:row>9</xdr:row>
                    <xdr:rowOff>47625</xdr:rowOff>
                  </from>
                  <to>
                    <xdr:col>4</xdr:col>
                    <xdr:colOff>552450</xdr:colOff>
                    <xdr:row>10</xdr:row>
                    <xdr:rowOff>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4</xdr:col>
                    <xdr:colOff>247650</xdr:colOff>
                    <xdr:row>22</xdr:row>
                    <xdr:rowOff>47625</xdr:rowOff>
                  </from>
                  <to>
                    <xdr:col>4</xdr:col>
                    <xdr:colOff>552450</xdr:colOff>
                    <xdr:row>23</xdr:row>
                    <xdr:rowOff>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4</xdr:col>
                    <xdr:colOff>247650</xdr:colOff>
                    <xdr:row>24</xdr:row>
                    <xdr:rowOff>47625</xdr:rowOff>
                  </from>
                  <to>
                    <xdr:col>4</xdr:col>
                    <xdr:colOff>552450</xdr:colOff>
                    <xdr:row>24</xdr:row>
                    <xdr:rowOff>304800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4</xdr:col>
                    <xdr:colOff>247650</xdr:colOff>
                    <xdr:row>25</xdr:row>
                    <xdr:rowOff>47625</xdr:rowOff>
                  </from>
                  <to>
                    <xdr:col>4</xdr:col>
                    <xdr:colOff>552450</xdr:colOff>
                    <xdr:row>26</xdr:row>
                    <xdr:rowOff>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4</xdr:col>
                    <xdr:colOff>247650</xdr:colOff>
                    <xdr:row>26</xdr:row>
                    <xdr:rowOff>47625</xdr:rowOff>
                  </from>
                  <to>
                    <xdr:col>4</xdr:col>
                    <xdr:colOff>552450</xdr:colOff>
                    <xdr:row>27</xdr:row>
                    <xdr:rowOff>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4</xdr:col>
                    <xdr:colOff>247650</xdr:colOff>
                    <xdr:row>27</xdr:row>
                    <xdr:rowOff>47625</xdr:rowOff>
                  </from>
                  <to>
                    <xdr:col>4</xdr:col>
                    <xdr:colOff>552450</xdr:colOff>
                    <xdr:row>27</xdr:row>
                    <xdr:rowOff>304800</xdr:rowOff>
                  </to>
                </anchor>
              </controlPr>
            </control>
          </mc:Choice>
        </mc:AlternateContent>
        <mc:AlternateContent xmlns:mc="http://schemas.openxmlformats.org/markup-compatibility/2006">
          <mc:Choice Requires="x14">
            <control shapeId="4119" r:id="rId10" name="Check Box 23">
              <controlPr defaultSize="0" autoFill="0" autoLine="0" autoPict="0">
                <anchor moveWithCells="1">
                  <from>
                    <xdr:col>4</xdr:col>
                    <xdr:colOff>247650</xdr:colOff>
                    <xdr:row>11</xdr:row>
                    <xdr:rowOff>47625</xdr:rowOff>
                  </from>
                  <to>
                    <xdr:col>4</xdr:col>
                    <xdr:colOff>552450</xdr:colOff>
                    <xdr:row>12</xdr:row>
                    <xdr:rowOff>0</xdr:rowOff>
                  </to>
                </anchor>
              </controlPr>
            </control>
          </mc:Choice>
        </mc:AlternateContent>
        <mc:AlternateContent xmlns:mc="http://schemas.openxmlformats.org/markup-compatibility/2006">
          <mc:Choice Requires="x14">
            <control shapeId="4120" r:id="rId11" name="Check Box 24">
              <controlPr defaultSize="0" autoFill="0" autoLine="0" autoPict="0">
                <anchor moveWithCells="1">
                  <from>
                    <xdr:col>4</xdr:col>
                    <xdr:colOff>247650</xdr:colOff>
                    <xdr:row>10</xdr:row>
                    <xdr:rowOff>47625</xdr:rowOff>
                  </from>
                  <to>
                    <xdr:col>4</xdr:col>
                    <xdr:colOff>552450</xdr:colOff>
                    <xdr:row>11</xdr:row>
                    <xdr:rowOff>0</xdr:rowOff>
                  </to>
                </anchor>
              </controlPr>
            </control>
          </mc:Choice>
        </mc:AlternateContent>
        <mc:AlternateContent xmlns:mc="http://schemas.openxmlformats.org/markup-compatibility/2006">
          <mc:Choice Requires="x14">
            <control shapeId="4121" r:id="rId12" name="Check Box 25">
              <controlPr defaultSize="0" autoFill="0" autoLine="0" autoPict="0">
                <anchor moveWithCells="1">
                  <from>
                    <xdr:col>4</xdr:col>
                    <xdr:colOff>247650</xdr:colOff>
                    <xdr:row>12</xdr:row>
                    <xdr:rowOff>47625</xdr:rowOff>
                  </from>
                  <to>
                    <xdr:col>4</xdr:col>
                    <xdr:colOff>552450</xdr:colOff>
                    <xdr:row>13</xdr:row>
                    <xdr:rowOff>0</xdr:rowOff>
                  </to>
                </anchor>
              </controlPr>
            </control>
          </mc:Choice>
        </mc:AlternateContent>
        <mc:AlternateContent xmlns:mc="http://schemas.openxmlformats.org/markup-compatibility/2006">
          <mc:Choice Requires="x14">
            <control shapeId="4122" r:id="rId13" name="Check Box 26">
              <controlPr defaultSize="0" autoFill="0" autoLine="0" autoPict="0">
                <anchor moveWithCells="1">
                  <from>
                    <xdr:col>4</xdr:col>
                    <xdr:colOff>247650</xdr:colOff>
                    <xdr:row>14</xdr:row>
                    <xdr:rowOff>47625</xdr:rowOff>
                  </from>
                  <to>
                    <xdr:col>4</xdr:col>
                    <xdr:colOff>552450</xdr:colOff>
                    <xdr:row>15</xdr:row>
                    <xdr:rowOff>0</xdr:rowOff>
                  </to>
                </anchor>
              </controlPr>
            </control>
          </mc:Choice>
        </mc:AlternateContent>
        <mc:AlternateContent xmlns:mc="http://schemas.openxmlformats.org/markup-compatibility/2006">
          <mc:Choice Requires="x14">
            <control shapeId="4123" r:id="rId14" name="Check Box 27">
              <controlPr defaultSize="0" autoFill="0" autoLine="0" autoPict="0">
                <anchor moveWithCells="1">
                  <from>
                    <xdr:col>4</xdr:col>
                    <xdr:colOff>247650</xdr:colOff>
                    <xdr:row>13</xdr:row>
                    <xdr:rowOff>47625</xdr:rowOff>
                  </from>
                  <to>
                    <xdr:col>4</xdr:col>
                    <xdr:colOff>552450</xdr:colOff>
                    <xdr:row>14</xdr:row>
                    <xdr:rowOff>0</xdr:rowOff>
                  </to>
                </anchor>
              </controlPr>
            </control>
          </mc:Choice>
        </mc:AlternateContent>
        <mc:AlternateContent xmlns:mc="http://schemas.openxmlformats.org/markup-compatibility/2006">
          <mc:Choice Requires="x14">
            <control shapeId="4124" r:id="rId15" name="Check Box 28">
              <controlPr defaultSize="0" autoFill="0" autoLine="0" autoPict="0">
                <anchor moveWithCells="1">
                  <from>
                    <xdr:col>4</xdr:col>
                    <xdr:colOff>247650</xdr:colOff>
                    <xdr:row>15</xdr:row>
                    <xdr:rowOff>47625</xdr:rowOff>
                  </from>
                  <to>
                    <xdr:col>4</xdr:col>
                    <xdr:colOff>552450</xdr:colOff>
                    <xdr:row>16</xdr:row>
                    <xdr:rowOff>0</xdr:rowOff>
                  </to>
                </anchor>
              </controlPr>
            </control>
          </mc:Choice>
        </mc:AlternateContent>
        <mc:AlternateContent xmlns:mc="http://schemas.openxmlformats.org/markup-compatibility/2006">
          <mc:Choice Requires="x14">
            <control shapeId="4125" r:id="rId16" name="Check Box 29">
              <controlPr defaultSize="0" autoFill="0" autoLine="0" autoPict="0">
                <anchor moveWithCells="1">
                  <from>
                    <xdr:col>4</xdr:col>
                    <xdr:colOff>247650</xdr:colOff>
                    <xdr:row>23</xdr:row>
                    <xdr:rowOff>47625</xdr:rowOff>
                  </from>
                  <to>
                    <xdr:col>4</xdr:col>
                    <xdr:colOff>552450</xdr:colOff>
                    <xdr:row>24</xdr:row>
                    <xdr:rowOff>0</xdr:rowOff>
                  </to>
                </anchor>
              </controlPr>
            </control>
          </mc:Choice>
        </mc:AlternateContent>
        <mc:AlternateContent xmlns:mc="http://schemas.openxmlformats.org/markup-compatibility/2006">
          <mc:Choice Requires="x14">
            <control shapeId="4126" r:id="rId17" name="Check Box 30">
              <controlPr defaultSize="0" autoFill="0" autoLine="0" autoPict="0">
                <anchor moveWithCells="1">
                  <from>
                    <xdr:col>4</xdr:col>
                    <xdr:colOff>247650</xdr:colOff>
                    <xdr:row>18</xdr:row>
                    <xdr:rowOff>47625</xdr:rowOff>
                  </from>
                  <to>
                    <xdr:col>4</xdr:col>
                    <xdr:colOff>552450</xdr:colOff>
                    <xdr:row>19</xdr:row>
                    <xdr:rowOff>0</xdr:rowOff>
                  </to>
                </anchor>
              </controlPr>
            </control>
          </mc:Choice>
        </mc:AlternateContent>
        <mc:AlternateContent xmlns:mc="http://schemas.openxmlformats.org/markup-compatibility/2006">
          <mc:Choice Requires="x14">
            <control shapeId="4127" r:id="rId18" name="Check Box 31">
              <controlPr defaultSize="0" autoFill="0" autoLine="0" autoPict="0">
                <anchor moveWithCells="1">
                  <from>
                    <xdr:col>4</xdr:col>
                    <xdr:colOff>247650</xdr:colOff>
                    <xdr:row>33</xdr:row>
                    <xdr:rowOff>47625</xdr:rowOff>
                  </from>
                  <to>
                    <xdr:col>4</xdr:col>
                    <xdr:colOff>552450</xdr:colOff>
                    <xdr:row>33</xdr:row>
                    <xdr:rowOff>304800</xdr:rowOff>
                  </to>
                </anchor>
              </controlPr>
            </control>
          </mc:Choice>
        </mc:AlternateContent>
        <mc:AlternateContent xmlns:mc="http://schemas.openxmlformats.org/markup-compatibility/2006">
          <mc:Choice Requires="x14">
            <control shapeId="4128" r:id="rId19" name="Check Box 32">
              <controlPr defaultSize="0" autoFill="0" autoLine="0" autoPict="0">
                <anchor moveWithCells="1">
                  <from>
                    <xdr:col>4</xdr:col>
                    <xdr:colOff>247650</xdr:colOff>
                    <xdr:row>31</xdr:row>
                    <xdr:rowOff>47625</xdr:rowOff>
                  </from>
                  <to>
                    <xdr:col>4</xdr:col>
                    <xdr:colOff>552450</xdr:colOff>
                    <xdr:row>32</xdr:row>
                    <xdr:rowOff>0</xdr:rowOff>
                  </to>
                </anchor>
              </controlPr>
            </control>
          </mc:Choice>
        </mc:AlternateContent>
        <mc:AlternateContent xmlns:mc="http://schemas.openxmlformats.org/markup-compatibility/2006">
          <mc:Choice Requires="x14">
            <control shapeId="4129" r:id="rId20" name="Check Box 33">
              <controlPr defaultSize="0" autoFill="0" autoLine="0" autoPict="0">
                <anchor moveWithCells="1">
                  <from>
                    <xdr:col>4</xdr:col>
                    <xdr:colOff>247650</xdr:colOff>
                    <xdr:row>29</xdr:row>
                    <xdr:rowOff>47625</xdr:rowOff>
                  </from>
                  <to>
                    <xdr:col>4</xdr:col>
                    <xdr:colOff>552450</xdr:colOff>
                    <xdr:row>30</xdr:row>
                    <xdr:rowOff>0</xdr:rowOff>
                  </to>
                </anchor>
              </controlPr>
            </control>
          </mc:Choice>
        </mc:AlternateContent>
        <mc:AlternateContent xmlns:mc="http://schemas.openxmlformats.org/markup-compatibility/2006">
          <mc:Choice Requires="x14">
            <control shapeId="4130" r:id="rId21" name="Check Box 34">
              <controlPr defaultSize="0" autoFill="0" autoLine="0" autoPict="0">
                <anchor moveWithCells="1">
                  <from>
                    <xdr:col>4</xdr:col>
                    <xdr:colOff>247650</xdr:colOff>
                    <xdr:row>30</xdr:row>
                    <xdr:rowOff>47625</xdr:rowOff>
                  </from>
                  <to>
                    <xdr:col>4</xdr:col>
                    <xdr:colOff>552450</xdr:colOff>
                    <xdr:row>31</xdr:row>
                    <xdr:rowOff>0</xdr:rowOff>
                  </to>
                </anchor>
              </controlPr>
            </control>
          </mc:Choice>
        </mc:AlternateContent>
        <mc:AlternateContent xmlns:mc="http://schemas.openxmlformats.org/markup-compatibility/2006">
          <mc:Choice Requires="x14">
            <control shapeId="4131" r:id="rId22" name="Check Box 35">
              <controlPr defaultSize="0" autoFill="0" autoLine="0" autoPict="0">
                <anchor moveWithCells="1">
                  <from>
                    <xdr:col>4</xdr:col>
                    <xdr:colOff>247650</xdr:colOff>
                    <xdr:row>32</xdr:row>
                    <xdr:rowOff>47625</xdr:rowOff>
                  </from>
                  <to>
                    <xdr:col>4</xdr:col>
                    <xdr:colOff>552450</xdr:colOff>
                    <xdr:row>32</xdr:row>
                    <xdr:rowOff>304800</xdr:rowOff>
                  </to>
                </anchor>
              </controlPr>
            </control>
          </mc:Choice>
        </mc:AlternateContent>
        <mc:AlternateContent xmlns:mc="http://schemas.openxmlformats.org/markup-compatibility/2006">
          <mc:Choice Requires="x14">
            <control shapeId="4133" r:id="rId23" name="Check Box 37">
              <controlPr defaultSize="0" autoFill="0" autoLine="0" autoPict="0">
                <anchor moveWithCells="1">
                  <from>
                    <xdr:col>4</xdr:col>
                    <xdr:colOff>247650</xdr:colOff>
                    <xdr:row>34</xdr:row>
                    <xdr:rowOff>47625</xdr:rowOff>
                  </from>
                  <to>
                    <xdr:col>4</xdr:col>
                    <xdr:colOff>552450</xdr:colOff>
                    <xdr:row>35</xdr:row>
                    <xdr:rowOff>0</xdr:rowOff>
                  </to>
                </anchor>
              </controlPr>
            </control>
          </mc:Choice>
        </mc:AlternateContent>
        <mc:AlternateContent xmlns:mc="http://schemas.openxmlformats.org/markup-compatibility/2006">
          <mc:Choice Requires="x14">
            <control shapeId="4135" r:id="rId24" name="Check Box 39">
              <controlPr defaultSize="0" autoFill="0" autoLine="0" autoPict="0">
                <anchor moveWithCells="1">
                  <from>
                    <xdr:col>4</xdr:col>
                    <xdr:colOff>247650</xdr:colOff>
                    <xdr:row>19</xdr:row>
                    <xdr:rowOff>47625</xdr:rowOff>
                  </from>
                  <to>
                    <xdr:col>4</xdr:col>
                    <xdr:colOff>552450</xdr:colOff>
                    <xdr:row>20</xdr:row>
                    <xdr:rowOff>0</xdr:rowOff>
                  </to>
                </anchor>
              </controlPr>
            </control>
          </mc:Choice>
        </mc:AlternateContent>
        <mc:AlternateContent xmlns:mc="http://schemas.openxmlformats.org/markup-compatibility/2006">
          <mc:Choice Requires="x14">
            <control shapeId="4136" r:id="rId25" name="Check Box 40">
              <controlPr defaultSize="0" autoFill="0" autoLine="0" autoPict="0">
                <anchor moveWithCells="1">
                  <from>
                    <xdr:col>4</xdr:col>
                    <xdr:colOff>247650</xdr:colOff>
                    <xdr:row>8</xdr:row>
                    <xdr:rowOff>47625</xdr:rowOff>
                  </from>
                  <to>
                    <xdr:col>4</xdr:col>
                    <xdr:colOff>552450</xdr:colOff>
                    <xdr:row>9</xdr:row>
                    <xdr:rowOff>0</xdr:rowOff>
                  </to>
                </anchor>
              </controlPr>
            </control>
          </mc:Choice>
        </mc:AlternateContent>
        <mc:AlternateContent xmlns:mc="http://schemas.openxmlformats.org/markup-compatibility/2006">
          <mc:Choice Requires="x14">
            <control shapeId="4137" r:id="rId26" name="Check Box 41">
              <controlPr defaultSize="0" autoFill="0" autoLine="0" autoPict="0">
                <anchor moveWithCells="1">
                  <from>
                    <xdr:col>4</xdr:col>
                    <xdr:colOff>247650</xdr:colOff>
                    <xdr:row>28</xdr:row>
                    <xdr:rowOff>38100</xdr:rowOff>
                  </from>
                  <to>
                    <xdr:col>4</xdr:col>
                    <xdr:colOff>552450</xdr:colOff>
                    <xdr:row>28</xdr:row>
                    <xdr:rowOff>295275</xdr:rowOff>
                  </to>
                </anchor>
              </controlPr>
            </control>
          </mc:Choice>
        </mc:AlternateContent>
        <mc:AlternateContent xmlns:mc="http://schemas.openxmlformats.org/markup-compatibility/2006">
          <mc:Choice Requires="x14">
            <control shapeId="4139" r:id="rId27" name="Check Box 43">
              <controlPr defaultSize="0" autoFill="0" autoLine="0" autoPict="0">
                <anchor moveWithCells="1">
                  <from>
                    <xdr:col>4</xdr:col>
                    <xdr:colOff>247650</xdr:colOff>
                    <xdr:row>16</xdr:row>
                    <xdr:rowOff>47625</xdr:rowOff>
                  </from>
                  <to>
                    <xdr:col>4</xdr:col>
                    <xdr:colOff>552450</xdr:colOff>
                    <xdr:row>17</xdr:row>
                    <xdr:rowOff>0</xdr:rowOff>
                  </to>
                </anchor>
              </controlPr>
            </control>
          </mc:Choice>
        </mc:AlternateContent>
        <mc:AlternateContent xmlns:mc="http://schemas.openxmlformats.org/markup-compatibility/2006">
          <mc:Choice Requires="x14">
            <control shapeId="4140" r:id="rId28" name="Check Box 44">
              <controlPr defaultSize="0" autoFill="0" autoLine="0" autoPict="0">
                <anchor moveWithCells="1">
                  <from>
                    <xdr:col>4</xdr:col>
                    <xdr:colOff>247650</xdr:colOff>
                    <xdr:row>17</xdr:row>
                    <xdr:rowOff>47625</xdr:rowOff>
                  </from>
                  <to>
                    <xdr:col>4</xdr:col>
                    <xdr:colOff>552450</xdr:colOff>
                    <xdr:row>18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11"/>
  <sheetViews>
    <sheetView workbookViewId="0"/>
  </sheetViews>
  <sheetFormatPr defaultRowHeight="13.5" x14ac:dyDescent="0.15"/>
  <cols>
    <col min="1" max="3" width="9" style="21"/>
    <col min="4" max="39" width="4.625" style="21" customWidth="1"/>
    <col min="40" max="16384" width="9" style="21"/>
  </cols>
  <sheetData>
    <row r="1" spans="1:39" ht="30" customHeight="1" x14ac:dyDescent="0.15">
      <c r="A1" s="20" t="s">
        <v>177</v>
      </c>
      <c r="B1" s="115"/>
      <c r="AK1" s="22"/>
      <c r="AL1" s="293" t="s">
        <v>131</v>
      </c>
      <c r="AM1" s="293"/>
    </row>
    <row r="2" spans="1:39" s="23" customFormat="1" ht="30" customHeight="1" x14ac:dyDescent="0.15">
      <c r="A2" s="294" t="s">
        <v>85</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row>
    <row r="3" spans="1:39" s="23" customFormat="1" ht="20.100000000000001" customHeight="1" x14ac:dyDescent="0.15">
      <c r="A3" s="23" t="s">
        <v>86</v>
      </c>
    </row>
    <row r="4" spans="1:39" s="23" customFormat="1" ht="20.100000000000001" customHeight="1" x14ac:dyDescent="0.15">
      <c r="A4" s="295" t="s">
        <v>87</v>
      </c>
      <c r="B4" s="295" t="s">
        <v>88</v>
      </c>
      <c r="C4" s="295" t="s">
        <v>89</v>
      </c>
      <c r="D4" s="24">
        <v>4</v>
      </c>
      <c r="E4" s="25"/>
      <c r="F4" s="25">
        <v>5</v>
      </c>
      <c r="G4" s="25"/>
      <c r="H4" s="25">
        <v>6</v>
      </c>
      <c r="I4" s="25"/>
      <c r="J4" s="25">
        <v>7</v>
      </c>
      <c r="K4" s="25"/>
      <c r="L4" s="25">
        <v>8</v>
      </c>
      <c r="M4" s="25"/>
      <c r="N4" s="25">
        <v>9</v>
      </c>
      <c r="O4" s="25"/>
      <c r="P4" s="25">
        <v>10</v>
      </c>
      <c r="Q4" s="25"/>
      <c r="R4" s="25">
        <v>11</v>
      </c>
      <c r="S4" s="25"/>
      <c r="T4" s="25">
        <v>12</v>
      </c>
      <c r="U4" s="25"/>
      <c r="V4" s="25">
        <v>13</v>
      </c>
      <c r="W4" s="25"/>
      <c r="X4" s="25">
        <v>14</v>
      </c>
      <c r="Y4" s="25"/>
      <c r="Z4" s="25">
        <v>15</v>
      </c>
      <c r="AA4" s="25"/>
      <c r="AB4" s="25">
        <v>16</v>
      </c>
      <c r="AC4" s="25"/>
      <c r="AD4" s="25">
        <v>17</v>
      </c>
      <c r="AE4" s="25"/>
      <c r="AF4" s="25">
        <v>18</v>
      </c>
      <c r="AG4" s="25"/>
      <c r="AH4" s="25">
        <v>19</v>
      </c>
      <c r="AI4" s="25"/>
      <c r="AJ4" s="25">
        <v>20</v>
      </c>
      <c r="AK4" s="26"/>
      <c r="AL4" s="25">
        <v>21</v>
      </c>
      <c r="AM4" s="27"/>
    </row>
    <row r="5" spans="1:39" s="23" customFormat="1" ht="20.100000000000001" customHeight="1" x14ac:dyDescent="0.15">
      <c r="A5" s="296"/>
      <c r="B5" s="296"/>
      <c r="C5" s="296"/>
      <c r="D5" s="28"/>
      <c r="E5" s="29"/>
      <c r="F5" s="30"/>
      <c r="G5" s="27"/>
      <c r="H5" s="28"/>
      <c r="I5" s="29"/>
      <c r="J5" s="30"/>
      <c r="K5" s="27"/>
      <c r="L5" s="28"/>
      <c r="M5" s="29"/>
      <c r="N5" s="30"/>
      <c r="O5" s="27"/>
      <c r="P5" s="28"/>
      <c r="Q5" s="29"/>
      <c r="R5" s="30"/>
      <c r="S5" s="27"/>
      <c r="T5" s="28"/>
      <c r="U5" s="29"/>
      <c r="V5" s="30"/>
      <c r="W5" s="27"/>
      <c r="X5" s="28"/>
      <c r="Y5" s="29"/>
      <c r="Z5" s="30"/>
      <c r="AA5" s="27"/>
      <c r="AB5" s="28"/>
      <c r="AC5" s="29"/>
      <c r="AD5" s="30"/>
      <c r="AE5" s="27"/>
      <c r="AF5" s="28"/>
      <c r="AG5" s="29"/>
      <c r="AH5" s="30"/>
      <c r="AI5" s="27"/>
      <c r="AJ5" s="28"/>
      <c r="AK5" s="29"/>
      <c r="AL5" s="30"/>
      <c r="AM5" s="27"/>
    </row>
    <row r="6" spans="1:39" s="32" customFormat="1" ht="60" customHeight="1" x14ac:dyDescent="0.15">
      <c r="A6" s="286"/>
      <c r="B6" s="288"/>
      <c r="C6" s="31" t="s">
        <v>90</v>
      </c>
      <c r="D6" s="290"/>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2"/>
    </row>
    <row r="7" spans="1:39" s="32" customFormat="1" ht="60" customHeight="1" x14ac:dyDescent="0.15">
      <c r="A7" s="287"/>
      <c r="B7" s="289"/>
      <c r="C7" s="31" t="s">
        <v>91</v>
      </c>
      <c r="D7" s="290"/>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2"/>
    </row>
    <row r="8" spans="1:39" s="32" customFormat="1" ht="60" customHeight="1" x14ac:dyDescent="0.15">
      <c r="A8" s="286"/>
      <c r="B8" s="288"/>
      <c r="C8" s="31" t="s">
        <v>90</v>
      </c>
      <c r="D8" s="290"/>
      <c r="E8" s="291"/>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92"/>
    </row>
    <row r="9" spans="1:39" s="32" customFormat="1" ht="60" customHeight="1" x14ac:dyDescent="0.15">
      <c r="A9" s="287"/>
      <c r="B9" s="289"/>
      <c r="C9" s="31" t="s">
        <v>91</v>
      </c>
      <c r="D9" s="290"/>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2"/>
    </row>
    <row r="10" spans="1:39" s="23" customFormat="1" ht="60" customHeight="1" x14ac:dyDescent="0.15">
      <c r="A10" s="295"/>
      <c r="B10" s="295"/>
      <c r="C10" s="31" t="s">
        <v>90</v>
      </c>
      <c r="D10" s="297"/>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9"/>
    </row>
    <row r="11" spans="1:39" s="23" customFormat="1" ht="60" customHeight="1" x14ac:dyDescent="0.15">
      <c r="A11" s="296"/>
      <c r="B11" s="296"/>
      <c r="C11" s="31" t="s">
        <v>91</v>
      </c>
      <c r="D11" s="297"/>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9"/>
    </row>
    <row r="12" spans="1:39" s="23" customFormat="1" ht="60" customHeight="1" x14ac:dyDescent="0.15">
      <c r="A12" s="295"/>
      <c r="B12" s="295"/>
      <c r="C12" s="31" t="s">
        <v>90</v>
      </c>
      <c r="D12" s="297"/>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9"/>
    </row>
    <row r="13" spans="1:39" s="23" customFormat="1" ht="60" customHeight="1" x14ac:dyDescent="0.15">
      <c r="A13" s="296"/>
      <c r="B13" s="296"/>
      <c r="C13" s="31" t="s">
        <v>91</v>
      </c>
      <c r="D13" s="297"/>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9"/>
    </row>
    <row r="14" spans="1:39" s="23" customFormat="1" ht="60" customHeight="1" x14ac:dyDescent="0.15">
      <c r="A14" s="295"/>
      <c r="B14" s="295"/>
      <c r="C14" s="31" t="s">
        <v>90</v>
      </c>
      <c r="D14" s="297"/>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9"/>
    </row>
    <row r="15" spans="1:39" s="23" customFormat="1" ht="60" customHeight="1" x14ac:dyDescent="0.15">
      <c r="A15" s="296"/>
      <c r="B15" s="296"/>
      <c r="C15" s="31" t="s">
        <v>91</v>
      </c>
      <c r="D15" s="297"/>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9"/>
    </row>
    <row r="16" spans="1:39" s="23" customFormat="1" x14ac:dyDescent="0.15">
      <c r="A16" s="23" t="s">
        <v>92</v>
      </c>
    </row>
    <row r="17" spans="1:1" s="23" customFormat="1" x14ac:dyDescent="0.15">
      <c r="A17" s="23" t="s">
        <v>93</v>
      </c>
    </row>
    <row r="18" spans="1:1" s="23" customFormat="1" x14ac:dyDescent="0.15"/>
    <row r="19" spans="1:1" s="23" customFormat="1" x14ac:dyDescent="0.15"/>
    <row r="20" spans="1:1" s="23" customFormat="1" x14ac:dyDescent="0.15"/>
    <row r="21" spans="1:1" s="23" customFormat="1" x14ac:dyDescent="0.15"/>
    <row r="22" spans="1:1" s="23" customFormat="1" x14ac:dyDescent="0.15"/>
    <row r="23" spans="1:1" s="23" customFormat="1" x14ac:dyDescent="0.15"/>
    <row r="24" spans="1:1" s="23" customFormat="1" x14ac:dyDescent="0.15"/>
    <row r="25" spans="1:1" s="23" customFormat="1" x14ac:dyDescent="0.15"/>
    <row r="26" spans="1:1" s="23" customFormat="1" x14ac:dyDescent="0.15"/>
    <row r="27" spans="1:1" s="23" customFormat="1" x14ac:dyDescent="0.15"/>
    <row r="28" spans="1:1" s="23" customFormat="1" x14ac:dyDescent="0.15"/>
    <row r="29" spans="1:1" s="23" customFormat="1" x14ac:dyDescent="0.15"/>
    <row r="30" spans="1:1" s="23" customFormat="1" x14ac:dyDescent="0.15"/>
    <row r="31" spans="1:1" s="23" customFormat="1" x14ac:dyDescent="0.15"/>
    <row r="32" spans="1:1" s="23" customFormat="1" x14ac:dyDescent="0.15"/>
    <row r="33" s="23" customFormat="1" x14ac:dyDescent="0.15"/>
    <row r="34" s="23" customFormat="1" x14ac:dyDescent="0.15"/>
    <row r="35" s="23" customFormat="1" x14ac:dyDescent="0.15"/>
    <row r="36" s="23" customFormat="1" x14ac:dyDescent="0.15"/>
    <row r="37" s="23" customFormat="1" x14ac:dyDescent="0.15"/>
    <row r="38" s="23" customFormat="1" x14ac:dyDescent="0.15"/>
    <row r="39" s="23" customFormat="1" x14ac:dyDescent="0.15"/>
    <row r="40" s="23" customFormat="1" x14ac:dyDescent="0.15"/>
    <row r="41" s="23" customFormat="1" x14ac:dyDescent="0.15"/>
    <row r="42" s="23" customFormat="1" x14ac:dyDescent="0.15"/>
    <row r="43" s="23" customFormat="1" x14ac:dyDescent="0.15"/>
    <row r="44" s="23" customFormat="1" x14ac:dyDescent="0.15"/>
    <row r="45" s="23" customFormat="1" x14ac:dyDescent="0.15"/>
    <row r="46" s="23" customFormat="1" x14ac:dyDescent="0.15"/>
    <row r="47" s="23" customFormat="1" x14ac:dyDescent="0.15"/>
    <row r="48" s="23" customFormat="1" x14ac:dyDescent="0.15"/>
    <row r="49" s="23" customFormat="1" x14ac:dyDescent="0.15"/>
    <row r="50" s="23" customFormat="1" x14ac:dyDescent="0.15"/>
    <row r="51" s="23" customFormat="1" x14ac:dyDescent="0.15"/>
    <row r="52" s="23" customFormat="1" x14ac:dyDescent="0.15"/>
    <row r="53" s="23" customFormat="1" x14ac:dyDescent="0.15"/>
    <row r="54" s="23" customFormat="1" x14ac:dyDescent="0.15"/>
    <row r="55" s="23" customFormat="1" x14ac:dyDescent="0.15"/>
    <row r="56" s="23" customFormat="1" x14ac:dyDescent="0.15"/>
    <row r="57" s="23" customFormat="1" x14ac:dyDescent="0.15"/>
    <row r="58" s="23" customFormat="1" x14ac:dyDescent="0.15"/>
    <row r="59" s="23" customFormat="1" x14ac:dyDescent="0.15"/>
    <row r="60" s="23" customFormat="1" x14ac:dyDescent="0.15"/>
    <row r="61" s="23" customFormat="1" x14ac:dyDescent="0.15"/>
    <row r="62" s="23" customFormat="1" x14ac:dyDescent="0.15"/>
    <row r="63" s="23" customFormat="1" x14ac:dyDescent="0.15"/>
    <row r="64" s="23" customFormat="1" x14ac:dyDescent="0.15"/>
    <row r="65" s="23" customFormat="1" x14ac:dyDescent="0.15"/>
    <row r="66" s="23" customFormat="1" x14ac:dyDescent="0.15"/>
    <row r="67" s="23" customFormat="1" x14ac:dyDescent="0.15"/>
    <row r="68" s="23" customFormat="1" x14ac:dyDescent="0.15"/>
    <row r="69" s="23" customFormat="1" x14ac:dyDescent="0.15"/>
    <row r="70" s="23" customFormat="1" x14ac:dyDescent="0.15"/>
    <row r="71" s="23" customFormat="1" x14ac:dyDescent="0.15"/>
    <row r="72" s="23" customFormat="1" x14ac:dyDescent="0.15"/>
    <row r="73" s="23" customFormat="1" x14ac:dyDescent="0.15"/>
    <row r="74" s="23" customFormat="1" x14ac:dyDescent="0.15"/>
    <row r="75" s="23" customFormat="1" x14ac:dyDescent="0.15"/>
    <row r="76" s="23" customFormat="1" x14ac:dyDescent="0.15"/>
    <row r="77" s="23" customFormat="1" x14ac:dyDescent="0.15"/>
    <row r="78" s="23" customFormat="1" x14ac:dyDescent="0.15"/>
    <row r="79" s="23" customFormat="1" x14ac:dyDescent="0.15"/>
    <row r="80" s="23" customFormat="1" x14ac:dyDescent="0.15"/>
    <row r="81" s="23" customFormat="1" x14ac:dyDescent="0.15"/>
    <row r="82" s="23" customFormat="1" x14ac:dyDescent="0.15"/>
    <row r="83" s="23" customFormat="1" x14ac:dyDescent="0.15"/>
    <row r="84" s="23" customFormat="1" x14ac:dyDescent="0.15"/>
    <row r="85" s="23" customFormat="1" x14ac:dyDescent="0.15"/>
    <row r="86" s="23" customFormat="1" x14ac:dyDescent="0.15"/>
    <row r="87" s="23" customFormat="1" x14ac:dyDescent="0.15"/>
    <row r="88" s="23" customFormat="1" x14ac:dyDescent="0.15"/>
    <row r="89" s="23" customFormat="1" x14ac:dyDescent="0.15"/>
    <row r="90" s="23" customFormat="1" x14ac:dyDescent="0.15"/>
    <row r="91" s="23" customFormat="1" x14ac:dyDescent="0.15"/>
    <row r="92" s="23" customFormat="1" x14ac:dyDescent="0.15"/>
    <row r="93" s="23" customFormat="1" x14ac:dyDescent="0.15"/>
    <row r="94" s="23" customFormat="1" x14ac:dyDescent="0.15"/>
    <row r="95" s="23" customFormat="1" x14ac:dyDescent="0.15"/>
    <row r="96" s="23" customFormat="1" x14ac:dyDescent="0.15"/>
    <row r="97" s="23" customFormat="1" x14ac:dyDescent="0.15"/>
    <row r="98" s="23" customFormat="1" x14ac:dyDescent="0.15"/>
    <row r="99" s="23" customFormat="1" x14ac:dyDescent="0.15"/>
    <row r="100" s="23" customFormat="1" x14ac:dyDescent="0.15"/>
    <row r="101" s="23" customFormat="1" x14ac:dyDescent="0.15"/>
    <row r="102" s="23" customFormat="1" x14ac:dyDescent="0.15"/>
    <row r="103" s="23" customFormat="1" x14ac:dyDescent="0.15"/>
    <row r="104" s="23" customFormat="1" x14ac:dyDescent="0.15"/>
    <row r="105" s="23" customFormat="1" x14ac:dyDescent="0.15"/>
    <row r="106" s="23" customFormat="1" x14ac:dyDescent="0.15"/>
    <row r="107" s="23" customFormat="1" x14ac:dyDescent="0.15"/>
    <row r="108" s="23" customFormat="1" x14ac:dyDescent="0.15"/>
    <row r="109" s="23" customFormat="1" x14ac:dyDescent="0.15"/>
    <row r="110" s="23" customFormat="1" x14ac:dyDescent="0.15"/>
    <row r="111" s="23" customFormat="1" x14ac:dyDescent="0.15"/>
  </sheetData>
  <mergeCells count="25">
    <mergeCell ref="A12:A13"/>
    <mergeCell ref="B12:B13"/>
    <mergeCell ref="D12:AM12"/>
    <mergeCell ref="D13:AM13"/>
    <mergeCell ref="A14:A15"/>
    <mergeCell ref="B14:B15"/>
    <mergeCell ref="D14:AM14"/>
    <mergeCell ref="D15:AM15"/>
    <mergeCell ref="A8:A9"/>
    <mergeCell ref="B8:B9"/>
    <mergeCell ref="D8:AM8"/>
    <mergeCell ref="D9:AM9"/>
    <mergeCell ref="A10:A11"/>
    <mergeCell ref="B10:B11"/>
    <mergeCell ref="D10:AM10"/>
    <mergeCell ref="D11:AM11"/>
    <mergeCell ref="A6:A7"/>
    <mergeCell ref="B6:B7"/>
    <mergeCell ref="D6:AM6"/>
    <mergeCell ref="D7:AM7"/>
    <mergeCell ref="AL1:AM1"/>
    <mergeCell ref="A2:AM2"/>
    <mergeCell ref="A4:A5"/>
    <mergeCell ref="B4:B5"/>
    <mergeCell ref="C4:C5"/>
  </mergeCells>
  <phoneticPr fontId="6"/>
  <pageMargins left="0.7" right="0.7" top="0.75" bottom="0.75" header="0.3" footer="0.3"/>
  <pageSetup paperSize="9"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1"/>
  <sheetViews>
    <sheetView zoomScaleNormal="100" workbookViewId="0"/>
  </sheetViews>
  <sheetFormatPr defaultRowHeight="13.5" x14ac:dyDescent="0.15"/>
  <cols>
    <col min="1" max="2" width="20.625" style="21" customWidth="1"/>
    <col min="3" max="3" width="10.625" style="21" customWidth="1"/>
    <col min="4" max="15" width="8.625" style="21" customWidth="1"/>
    <col min="16" max="16" width="30.625" style="21" customWidth="1"/>
    <col min="17" max="19" width="4.625" style="21" customWidth="1"/>
    <col min="20" max="16384" width="9" style="21"/>
  </cols>
  <sheetData>
    <row r="1" spans="1:19" ht="30" customHeight="1" x14ac:dyDescent="0.15">
      <c r="A1" s="34" t="s">
        <v>177</v>
      </c>
      <c r="B1" s="23"/>
      <c r="C1" s="33"/>
      <c r="D1" s="22"/>
      <c r="P1" s="34" t="s">
        <v>132</v>
      </c>
    </row>
    <row r="2" spans="1:19" s="23" customFormat="1" ht="30" customHeight="1" x14ac:dyDescent="0.15">
      <c r="A2" s="294" t="s">
        <v>94</v>
      </c>
      <c r="B2" s="294"/>
      <c r="C2" s="294"/>
      <c r="D2" s="294"/>
      <c r="E2" s="294"/>
      <c r="F2" s="294"/>
      <c r="G2" s="294"/>
      <c r="H2" s="294"/>
      <c r="I2" s="294"/>
      <c r="J2" s="294"/>
      <c r="K2" s="294"/>
      <c r="L2" s="294"/>
      <c r="M2" s="294"/>
      <c r="N2" s="294"/>
      <c r="O2" s="294"/>
      <c r="P2" s="294"/>
      <c r="Q2" s="35"/>
      <c r="R2" s="35"/>
      <c r="S2" s="35"/>
    </row>
    <row r="3" spans="1:19" s="36" customFormat="1" ht="20.100000000000001" customHeight="1" x14ac:dyDescent="0.15">
      <c r="A3" s="36" t="s">
        <v>86</v>
      </c>
    </row>
    <row r="4" spans="1:19" s="36" customFormat="1" ht="20.100000000000001" customHeight="1" x14ac:dyDescent="0.15">
      <c r="A4" s="300" t="s">
        <v>90</v>
      </c>
      <c r="B4" s="300" t="s">
        <v>91</v>
      </c>
      <c r="C4" s="300" t="s">
        <v>88</v>
      </c>
      <c r="D4" s="37"/>
      <c r="E4" s="38"/>
      <c r="F4" s="38"/>
      <c r="G4" s="38"/>
      <c r="H4" s="38"/>
      <c r="I4" s="39"/>
      <c r="J4" s="38"/>
      <c r="K4" s="38"/>
      <c r="L4" s="38"/>
      <c r="M4" s="38"/>
      <c r="N4" s="38"/>
      <c r="O4" s="38"/>
      <c r="P4" s="300" t="s">
        <v>95</v>
      </c>
    </row>
    <row r="5" spans="1:19" s="36" customFormat="1" ht="20.100000000000001" customHeight="1" x14ac:dyDescent="0.15">
      <c r="A5" s="301"/>
      <c r="B5" s="301"/>
      <c r="C5" s="301"/>
      <c r="D5" s="261" t="s">
        <v>100</v>
      </c>
      <c r="E5" s="261" t="s">
        <v>101</v>
      </c>
      <c r="F5" s="261" t="s">
        <v>102</v>
      </c>
      <c r="G5" s="261" t="s">
        <v>103</v>
      </c>
      <c r="H5" s="40" t="s">
        <v>371</v>
      </c>
      <c r="I5" s="40" t="s">
        <v>372</v>
      </c>
      <c r="J5" s="40" t="s">
        <v>373</v>
      </c>
      <c r="K5" s="40" t="s">
        <v>374</v>
      </c>
      <c r="L5" s="40" t="s">
        <v>96</v>
      </c>
      <c r="M5" s="40" t="s">
        <v>97</v>
      </c>
      <c r="N5" s="40" t="s">
        <v>98</v>
      </c>
      <c r="O5" s="40" t="s">
        <v>99</v>
      </c>
      <c r="P5" s="301"/>
    </row>
    <row r="6" spans="1:19" s="45" customFormat="1" ht="60" customHeight="1" x14ac:dyDescent="0.15">
      <c r="A6" s="41"/>
      <c r="B6" s="41"/>
      <c r="C6" s="42"/>
      <c r="D6" s="43"/>
      <c r="E6" s="43"/>
      <c r="F6" s="43"/>
      <c r="G6" s="43"/>
      <c r="H6" s="43"/>
      <c r="I6" s="43"/>
      <c r="J6" s="43"/>
      <c r="K6" s="42"/>
      <c r="L6" s="42"/>
      <c r="M6" s="42"/>
      <c r="N6" s="42"/>
      <c r="O6" s="42"/>
      <c r="P6" s="44"/>
    </row>
    <row r="7" spans="1:19" s="45" customFormat="1" ht="60" customHeight="1" x14ac:dyDescent="0.15">
      <c r="A7" s="46"/>
      <c r="B7" s="46"/>
      <c r="C7" s="42"/>
      <c r="D7" s="43"/>
      <c r="E7" s="43"/>
      <c r="F7" s="43"/>
      <c r="G7" s="43"/>
      <c r="H7" s="43"/>
      <c r="I7" s="43"/>
      <c r="J7" s="43"/>
      <c r="K7" s="43"/>
      <c r="L7" s="43"/>
      <c r="M7" s="43"/>
      <c r="N7" s="43"/>
      <c r="O7" s="43"/>
      <c r="P7" s="44"/>
    </row>
    <row r="8" spans="1:19" s="45" customFormat="1" ht="60" customHeight="1" x14ac:dyDescent="0.15">
      <c r="A8" s="46"/>
      <c r="B8" s="46"/>
      <c r="C8" s="42"/>
      <c r="D8" s="43"/>
      <c r="E8" s="43"/>
      <c r="F8" s="43"/>
      <c r="G8" s="43"/>
      <c r="H8" s="42"/>
      <c r="I8" s="43"/>
      <c r="J8" s="42"/>
      <c r="K8" s="42"/>
      <c r="L8" s="43"/>
      <c r="M8" s="43"/>
      <c r="N8" s="43"/>
      <c r="O8" s="43"/>
      <c r="P8" s="44"/>
    </row>
    <row r="9" spans="1:19" s="36" customFormat="1" ht="60" customHeight="1" x14ac:dyDescent="0.15">
      <c r="A9" s="46"/>
      <c r="B9" s="46"/>
      <c r="C9" s="42"/>
      <c r="D9" s="43"/>
      <c r="E9" s="43"/>
      <c r="F9" s="43"/>
      <c r="G9" s="43"/>
      <c r="H9" s="43"/>
      <c r="I9" s="43"/>
      <c r="J9" s="43"/>
      <c r="K9" s="43"/>
      <c r="L9" s="43"/>
      <c r="M9" s="43"/>
      <c r="N9" s="43"/>
      <c r="O9" s="43"/>
      <c r="P9" s="44"/>
    </row>
    <row r="10" spans="1:19" s="23" customFormat="1" ht="60" customHeight="1" x14ac:dyDescent="0.15">
      <c r="A10" s="46"/>
      <c r="B10" s="47"/>
      <c r="C10" s="47"/>
      <c r="D10" s="48"/>
      <c r="E10" s="48"/>
      <c r="F10" s="48"/>
      <c r="G10" s="48"/>
      <c r="H10" s="48"/>
      <c r="I10" s="48"/>
      <c r="J10" s="48"/>
      <c r="K10" s="48"/>
      <c r="L10" s="48"/>
      <c r="M10" s="48"/>
      <c r="N10" s="48"/>
      <c r="O10" s="48"/>
      <c r="P10" s="49"/>
    </row>
    <row r="11" spans="1:19" s="23" customFormat="1" ht="60" customHeight="1" x14ac:dyDescent="0.15">
      <c r="A11" s="46"/>
      <c r="B11" s="47"/>
      <c r="C11" s="47"/>
      <c r="D11" s="48"/>
      <c r="E11" s="48"/>
      <c r="F11" s="48"/>
      <c r="G11" s="48"/>
      <c r="H11" s="48"/>
      <c r="I11" s="48"/>
      <c r="J11" s="48"/>
      <c r="K11" s="48"/>
      <c r="L11" s="48"/>
      <c r="M11" s="48"/>
      <c r="N11" s="48"/>
      <c r="O11" s="48"/>
      <c r="P11" s="49"/>
    </row>
    <row r="12" spans="1:19" s="23" customFormat="1" ht="60" customHeight="1" x14ac:dyDescent="0.15">
      <c r="A12" s="46"/>
      <c r="B12" s="47"/>
      <c r="C12" s="47"/>
      <c r="D12" s="48"/>
      <c r="E12" s="48"/>
      <c r="F12" s="48"/>
      <c r="G12" s="48"/>
      <c r="H12" s="48"/>
      <c r="I12" s="48"/>
      <c r="J12" s="48"/>
      <c r="K12" s="48"/>
      <c r="L12" s="48"/>
      <c r="M12" s="48"/>
      <c r="N12" s="48"/>
      <c r="O12" s="48"/>
      <c r="P12" s="49"/>
    </row>
    <row r="13" spans="1:19" s="23" customFormat="1" ht="60" customHeight="1" x14ac:dyDescent="0.15">
      <c r="A13" s="50"/>
      <c r="B13" s="47"/>
      <c r="C13" s="47"/>
      <c r="D13" s="48"/>
      <c r="E13" s="48"/>
      <c r="F13" s="48"/>
      <c r="G13" s="48"/>
      <c r="H13" s="48"/>
      <c r="I13" s="48"/>
      <c r="J13" s="48"/>
      <c r="K13" s="48"/>
      <c r="L13" s="48"/>
      <c r="M13" s="48"/>
      <c r="N13" s="48"/>
      <c r="O13" s="48"/>
      <c r="P13" s="49"/>
    </row>
    <row r="14" spans="1:19" s="23" customFormat="1" ht="60" customHeight="1" x14ac:dyDescent="0.15">
      <c r="A14" s="50"/>
      <c r="B14" s="47"/>
      <c r="C14" s="47"/>
      <c r="D14" s="48"/>
      <c r="E14" s="48"/>
      <c r="F14" s="48"/>
      <c r="G14" s="48"/>
      <c r="H14" s="48"/>
      <c r="I14" s="48"/>
      <c r="J14" s="48"/>
      <c r="K14" s="48"/>
      <c r="L14" s="48"/>
      <c r="M14" s="48"/>
      <c r="N14" s="48"/>
      <c r="O14" s="48"/>
      <c r="P14" s="49"/>
    </row>
    <row r="15" spans="1:19" s="23" customFormat="1" ht="20.100000000000001" customHeight="1" x14ac:dyDescent="0.15">
      <c r="A15" s="23" t="s">
        <v>104</v>
      </c>
    </row>
    <row r="16" spans="1:19" s="23" customFormat="1" x14ac:dyDescent="0.15"/>
    <row r="17" s="23" customFormat="1" x14ac:dyDescent="0.15"/>
    <row r="18" s="23" customFormat="1" x14ac:dyDescent="0.15"/>
    <row r="19" s="23" customFormat="1" x14ac:dyDescent="0.15"/>
    <row r="20" s="23" customFormat="1" x14ac:dyDescent="0.15"/>
    <row r="21" s="23" customFormat="1" x14ac:dyDescent="0.15"/>
    <row r="22" s="23" customFormat="1" x14ac:dyDescent="0.15"/>
    <row r="23" s="23" customFormat="1" x14ac:dyDescent="0.15"/>
    <row r="24" s="23" customFormat="1" x14ac:dyDescent="0.15"/>
    <row r="25" s="23" customFormat="1" x14ac:dyDescent="0.15"/>
    <row r="26" s="23" customFormat="1" x14ac:dyDescent="0.15"/>
    <row r="27" s="23" customFormat="1" x14ac:dyDescent="0.15"/>
    <row r="28" s="23" customFormat="1" x14ac:dyDescent="0.15"/>
    <row r="29" s="23" customFormat="1" x14ac:dyDescent="0.15"/>
    <row r="30" s="23" customFormat="1" x14ac:dyDescent="0.15"/>
    <row r="31" s="23" customFormat="1" x14ac:dyDescent="0.15"/>
    <row r="32" s="23" customFormat="1" x14ac:dyDescent="0.15"/>
    <row r="33" s="23" customFormat="1" x14ac:dyDescent="0.15"/>
    <row r="34" s="23" customFormat="1" x14ac:dyDescent="0.15"/>
    <row r="35" s="23" customFormat="1" x14ac:dyDescent="0.15"/>
    <row r="36" s="23" customFormat="1" x14ac:dyDescent="0.15"/>
    <row r="37" s="23" customFormat="1" x14ac:dyDescent="0.15"/>
    <row r="38" s="23" customFormat="1" x14ac:dyDescent="0.15"/>
    <row r="39" s="23" customFormat="1" x14ac:dyDescent="0.15"/>
    <row r="40" s="23" customFormat="1" x14ac:dyDescent="0.15"/>
    <row r="41" s="23" customFormat="1" x14ac:dyDescent="0.15"/>
    <row r="42" s="23" customFormat="1" x14ac:dyDescent="0.15"/>
    <row r="43" s="23" customFormat="1" x14ac:dyDescent="0.15"/>
    <row r="44" s="23" customFormat="1" x14ac:dyDescent="0.15"/>
    <row r="45" s="23" customFormat="1" x14ac:dyDescent="0.15"/>
    <row r="46" s="23" customFormat="1" x14ac:dyDescent="0.15"/>
    <row r="47" s="23" customFormat="1" x14ac:dyDescent="0.15"/>
    <row r="48" s="23" customFormat="1" x14ac:dyDescent="0.15"/>
    <row r="49" s="23" customFormat="1" x14ac:dyDescent="0.15"/>
    <row r="50" s="23" customFormat="1" x14ac:dyDescent="0.15"/>
    <row r="51" s="23" customFormat="1" x14ac:dyDescent="0.15"/>
    <row r="52" s="23" customFormat="1" x14ac:dyDescent="0.15"/>
    <row r="53" s="23" customFormat="1" x14ac:dyDescent="0.15"/>
    <row r="54" s="23" customFormat="1" x14ac:dyDescent="0.15"/>
    <row r="55" s="23" customFormat="1" x14ac:dyDescent="0.15"/>
    <row r="56" s="23" customFormat="1" x14ac:dyDescent="0.15"/>
    <row r="57" s="23" customFormat="1" x14ac:dyDescent="0.15"/>
    <row r="58" s="23" customFormat="1" x14ac:dyDescent="0.15"/>
    <row r="59" s="23" customFormat="1" x14ac:dyDescent="0.15"/>
    <row r="60" s="23" customFormat="1" x14ac:dyDescent="0.15"/>
    <row r="61" s="23" customFormat="1" x14ac:dyDescent="0.15"/>
    <row r="62" s="23" customFormat="1" x14ac:dyDescent="0.15"/>
    <row r="63" s="23" customFormat="1" x14ac:dyDescent="0.15"/>
    <row r="64" s="23" customFormat="1" x14ac:dyDescent="0.15"/>
    <row r="65" s="23" customFormat="1" x14ac:dyDescent="0.15"/>
    <row r="66" s="23" customFormat="1" x14ac:dyDescent="0.15"/>
    <row r="67" s="23" customFormat="1" x14ac:dyDescent="0.15"/>
    <row r="68" s="23" customFormat="1" x14ac:dyDescent="0.15"/>
    <row r="69" s="23" customFormat="1" x14ac:dyDescent="0.15"/>
    <row r="70" s="23" customFormat="1" x14ac:dyDescent="0.15"/>
    <row r="71" s="23" customFormat="1" x14ac:dyDescent="0.15"/>
    <row r="72" s="23" customFormat="1" x14ac:dyDescent="0.15"/>
    <row r="73" s="23" customFormat="1" x14ac:dyDescent="0.15"/>
    <row r="74" s="23" customFormat="1" x14ac:dyDescent="0.15"/>
    <row r="75" s="23" customFormat="1" x14ac:dyDescent="0.15"/>
    <row r="76" s="23" customFormat="1" x14ac:dyDescent="0.15"/>
    <row r="77" s="23" customFormat="1" x14ac:dyDescent="0.15"/>
    <row r="78" s="23" customFormat="1" x14ac:dyDescent="0.15"/>
    <row r="79" s="23" customFormat="1" x14ac:dyDescent="0.15"/>
    <row r="80" s="23" customFormat="1" x14ac:dyDescent="0.15"/>
    <row r="81" s="23" customFormat="1" x14ac:dyDescent="0.15"/>
    <row r="82" s="23" customFormat="1" x14ac:dyDescent="0.15"/>
    <row r="83" s="23" customFormat="1" x14ac:dyDescent="0.15"/>
    <row r="84" s="23" customFormat="1" x14ac:dyDescent="0.15"/>
    <row r="85" s="23" customFormat="1" x14ac:dyDescent="0.15"/>
    <row r="86" s="23" customFormat="1" x14ac:dyDescent="0.15"/>
    <row r="87" s="23" customFormat="1" x14ac:dyDescent="0.15"/>
    <row r="88" s="23" customFormat="1" x14ac:dyDescent="0.15"/>
    <row r="89" s="23" customFormat="1" x14ac:dyDescent="0.15"/>
    <row r="90" s="23" customFormat="1" x14ac:dyDescent="0.15"/>
    <row r="91" s="23" customFormat="1" x14ac:dyDescent="0.15"/>
    <row r="92" s="23" customFormat="1" x14ac:dyDescent="0.15"/>
    <row r="93" s="23" customFormat="1" x14ac:dyDescent="0.15"/>
    <row r="94" s="23" customFormat="1" x14ac:dyDescent="0.15"/>
    <row r="95" s="23" customFormat="1" x14ac:dyDescent="0.15"/>
    <row r="96" s="23" customFormat="1" x14ac:dyDescent="0.15"/>
    <row r="97" s="23" customFormat="1" x14ac:dyDescent="0.15"/>
    <row r="98" s="23" customFormat="1" x14ac:dyDescent="0.15"/>
    <row r="99" s="23" customFormat="1" x14ac:dyDescent="0.15"/>
    <row r="100" s="23" customFormat="1" x14ac:dyDescent="0.15"/>
    <row r="101" s="23" customFormat="1" x14ac:dyDescent="0.15"/>
  </sheetData>
  <mergeCells count="5">
    <mergeCell ref="A2:P2"/>
    <mergeCell ref="A4:A5"/>
    <mergeCell ref="B4:B5"/>
    <mergeCell ref="C4:C5"/>
    <mergeCell ref="P4:P5"/>
  </mergeCells>
  <phoneticPr fontId="6"/>
  <pageMargins left="0.7" right="0.7" top="0.75" bottom="0.75" header="0.3" footer="0.3"/>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view="pageBreakPreview" zoomScaleNormal="100" zoomScaleSheetLayoutView="100" workbookViewId="0">
      <selection sqref="A1:D1"/>
    </sheetView>
  </sheetViews>
  <sheetFormatPr defaultRowHeight="20.25" customHeight="1" x14ac:dyDescent="0.15"/>
  <cols>
    <col min="1" max="1" width="27.375" style="51" customWidth="1"/>
    <col min="2" max="2" width="8.875" style="51" customWidth="1"/>
    <col min="3" max="3" width="10.125" style="51" customWidth="1"/>
    <col min="4" max="4" width="32.25" style="51" customWidth="1"/>
    <col min="5" max="16384" width="9" style="51"/>
  </cols>
  <sheetData>
    <row r="1" spans="1:4" ht="20.25" customHeight="1" x14ac:dyDescent="0.15">
      <c r="A1" s="309" t="s">
        <v>133</v>
      </c>
      <c r="B1" s="309"/>
      <c r="C1" s="309"/>
      <c r="D1" s="309"/>
    </row>
    <row r="2" spans="1:4" ht="20.25" customHeight="1" x14ac:dyDescent="0.15">
      <c r="A2" s="310"/>
      <c r="B2" s="310"/>
      <c r="C2" s="310"/>
      <c r="D2" s="310"/>
    </row>
    <row r="3" spans="1:4" ht="20.25" customHeight="1" x14ac:dyDescent="0.15">
      <c r="A3" s="311" t="s">
        <v>114</v>
      </c>
      <c r="B3" s="311"/>
      <c r="C3" s="311"/>
      <c r="D3" s="311"/>
    </row>
    <row r="4" spans="1:4" ht="20.25" customHeight="1" x14ac:dyDescent="0.15">
      <c r="A4" s="310"/>
      <c r="B4" s="310"/>
      <c r="C4" s="310"/>
      <c r="D4" s="310"/>
    </row>
    <row r="5" spans="1:4" ht="20.25" customHeight="1" x14ac:dyDescent="0.15">
      <c r="A5" s="310"/>
      <c r="B5" s="310"/>
      <c r="C5" s="310"/>
      <c r="D5" s="310"/>
    </row>
    <row r="6" spans="1:4" ht="20.25" customHeight="1" x14ac:dyDescent="0.15">
      <c r="A6" s="123" t="s">
        <v>113</v>
      </c>
      <c r="B6" s="310"/>
      <c r="C6" s="310"/>
      <c r="D6" s="310"/>
    </row>
    <row r="7" spans="1:4" ht="20.25" customHeight="1" x14ac:dyDescent="0.15">
      <c r="A7" s="310"/>
      <c r="B7" s="310"/>
      <c r="C7" s="310"/>
      <c r="D7" s="310"/>
    </row>
    <row r="8" spans="1:4" ht="20.25" customHeight="1" x14ac:dyDescent="0.15">
      <c r="B8" s="312" t="s">
        <v>176</v>
      </c>
      <c r="C8" s="312"/>
      <c r="D8" s="66"/>
    </row>
    <row r="9" spans="1:4" ht="20.25" customHeight="1" x14ac:dyDescent="0.15">
      <c r="A9" s="310"/>
      <c r="B9" s="310"/>
      <c r="C9" s="310"/>
      <c r="D9" s="310"/>
    </row>
    <row r="10" spans="1:4" ht="20.25" customHeight="1" x14ac:dyDescent="0.15">
      <c r="A10" s="302" t="s">
        <v>112</v>
      </c>
      <c r="B10" s="65"/>
      <c r="C10" s="304" t="s">
        <v>111</v>
      </c>
      <c r="D10" s="305"/>
    </row>
    <row r="11" spans="1:4" ht="39" customHeight="1" x14ac:dyDescent="0.15">
      <c r="A11" s="303"/>
      <c r="B11" s="145" t="s">
        <v>212</v>
      </c>
      <c r="C11" s="306"/>
      <c r="D11" s="307"/>
    </row>
    <row r="12" spans="1:4" ht="27" customHeight="1" x14ac:dyDescent="0.15">
      <c r="A12" s="64" t="s">
        <v>110</v>
      </c>
      <c r="B12" s="308"/>
      <c r="C12" s="63" t="s">
        <v>109</v>
      </c>
      <c r="D12" s="62"/>
    </row>
    <row r="13" spans="1:4" ht="27" customHeight="1" x14ac:dyDescent="0.15">
      <c r="A13" s="61" t="s">
        <v>108</v>
      </c>
      <c r="B13" s="308"/>
      <c r="C13" s="61" t="s">
        <v>107</v>
      </c>
      <c r="D13" s="60"/>
    </row>
    <row r="14" spans="1:4" ht="19.5" customHeight="1" x14ac:dyDescent="0.15">
      <c r="A14" s="57"/>
      <c r="B14" s="308"/>
      <c r="C14" s="59" t="s">
        <v>106</v>
      </c>
      <c r="D14" s="313" t="s">
        <v>277</v>
      </c>
    </row>
    <row r="15" spans="1:4" ht="19.5" customHeight="1" x14ac:dyDescent="0.15">
      <c r="A15" s="57"/>
      <c r="B15" s="308"/>
      <c r="C15" s="58"/>
      <c r="D15" s="314"/>
    </row>
    <row r="16" spans="1:4" ht="19.5" customHeight="1" x14ac:dyDescent="0.15">
      <c r="A16" s="57"/>
      <c r="B16" s="308"/>
      <c r="C16" s="58"/>
      <c r="D16" s="315" t="s">
        <v>278</v>
      </c>
    </row>
    <row r="17" spans="1:10" ht="19.5" customHeight="1" x14ac:dyDescent="0.15">
      <c r="A17" s="57"/>
      <c r="B17" s="308"/>
      <c r="C17" s="56"/>
      <c r="D17" s="316"/>
    </row>
    <row r="18" spans="1:10" ht="43.5" customHeight="1" x14ac:dyDescent="0.15">
      <c r="A18" s="55"/>
      <c r="B18" s="54"/>
      <c r="C18" s="53" t="s">
        <v>105</v>
      </c>
      <c r="D18" s="52"/>
    </row>
    <row r="19" spans="1:10" s="72" customFormat="1" ht="20.25" customHeight="1" x14ac:dyDescent="0.15">
      <c r="A19" s="73" t="s">
        <v>127</v>
      </c>
      <c r="B19" s="74"/>
      <c r="C19" s="74"/>
      <c r="D19" s="75"/>
      <c r="E19" s="76"/>
      <c r="F19" s="77"/>
      <c r="G19" s="77"/>
      <c r="H19" s="75"/>
      <c r="I19" s="78"/>
      <c r="J19" s="76"/>
    </row>
    <row r="20" spans="1:10" s="72" customFormat="1" ht="20.25" customHeight="1" x14ac:dyDescent="0.15">
      <c r="A20" s="73" t="s">
        <v>272</v>
      </c>
      <c r="B20" s="74"/>
      <c r="C20" s="74"/>
      <c r="D20" s="75"/>
      <c r="E20" s="76"/>
      <c r="F20" s="77"/>
      <c r="G20" s="77"/>
      <c r="H20" s="75"/>
      <c r="I20" s="78"/>
      <c r="J20" s="76"/>
    </row>
    <row r="21" spans="1:10" s="72" customFormat="1" ht="20.25" customHeight="1" x14ac:dyDescent="0.15">
      <c r="A21" s="73" t="s">
        <v>189</v>
      </c>
      <c r="B21" s="74"/>
      <c r="C21" s="74"/>
      <c r="D21" s="75"/>
      <c r="E21" s="76"/>
      <c r="F21" s="77"/>
      <c r="G21" s="77"/>
      <c r="H21" s="75"/>
      <c r="I21" s="78"/>
      <c r="J21" s="76"/>
    </row>
    <row r="22" spans="1:10" s="72" customFormat="1" ht="20.25" customHeight="1" x14ac:dyDescent="0.15">
      <c r="A22" s="221" t="s">
        <v>274</v>
      </c>
      <c r="B22" s="74"/>
      <c r="C22" s="74"/>
      <c r="D22" s="75"/>
      <c r="E22" s="76"/>
      <c r="F22" s="77"/>
      <c r="G22" s="77"/>
      <c r="H22" s="75"/>
      <c r="I22" s="78"/>
      <c r="J22" s="76"/>
    </row>
    <row r="23" spans="1:10" ht="20.25" customHeight="1" x14ac:dyDescent="0.15">
      <c r="A23" s="51" t="s">
        <v>275</v>
      </c>
    </row>
    <row r="24" spans="1:10" ht="20.25" customHeight="1" x14ac:dyDescent="0.15">
      <c r="A24" s="51" t="s">
        <v>273</v>
      </c>
    </row>
    <row r="25" spans="1:10" ht="20.25" customHeight="1" x14ac:dyDescent="0.15">
      <c r="A25" s="51" t="s">
        <v>276</v>
      </c>
    </row>
    <row r="26" spans="1:10" ht="20.25" customHeight="1" x14ac:dyDescent="0.15">
      <c r="A26" s="80" t="s">
        <v>292</v>
      </c>
      <c r="B26" s="80"/>
      <c r="C26" s="80"/>
      <c r="D26" s="80"/>
    </row>
    <row r="27" spans="1:10" ht="20.25" customHeight="1" x14ac:dyDescent="0.15">
      <c r="A27" s="80" t="s">
        <v>293</v>
      </c>
      <c r="B27" s="80"/>
      <c r="C27" s="80"/>
      <c r="D27" s="80"/>
    </row>
    <row r="28" spans="1:10" ht="20.25" customHeight="1" x14ac:dyDescent="0.15">
      <c r="A28" s="80" t="s">
        <v>294</v>
      </c>
      <c r="B28" s="80"/>
      <c r="C28" s="80"/>
      <c r="D28" s="80"/>
    </row>
  </sheetData>
  <mergeCells count="14">
    <mergeCell ref="A10:A11"/>
    <mergeCell ref="C10:D11"/>
    <mergeCell ref="B12:B17"/>
    <mergeCell ref="A1:D1"/>
    <mergeCell ref="A2:D2"/>
    <mergeCell ref="A3:D3"/>
    <mergeCell ref="A4:D4"/>
    <mergeCell ref="A5:D5"/>
    <mergeCell ref="B6:D6"/>
    <mergeCell ref="A7:D7"/>
    <mergeCell ref="B8:C8"/>
    <mergeCell ref="A9:D9"/>
    <mergeCell ref="D14:D15"/>
    <mergeCell ref="D16:D17"/>
  </mergeCells>
  <phoneticPr fontId="6"/>
  <dataValidations count="1">
    <dataValidation type="list" allowBlank="1" showInputMessage="1" showErrorMessage="1" sqref="B12:B22">
      <formula1>"○"</formula1>
    </dataValidation>
  </dataValidations>
  <printOptions horizontalCentered="1"/>
  <pageMargins left="1.1811023622047245" right="0.98425196850393704" top="1.1811023622047245"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showGridLines="0" view="pageBreakPreview" zoomScaleNormal="100" zoomScaleSheetLayoutView="100" workbookViewId="0">
      <selection sqref="A1:J1"/>
    </sheetView>
  </sheetViews>
  <sheetFormatPr defaultRowHeight="20.25" customHeight="1" x14ac:dyDescent="0.15"/>
  <cols>
    <col min="1" max="1" width="2.875" style="51" customWidth="1"/>
    <col min="2" max="2" width="7.25" style="51" customWidth="1"/>
    <col min="3" max="3" width="10.375" style="51" customWidth="1"/>
    <col min="4" max="4" width="3.75" style="51" customWidth="1"/>
    <col min="5" max="5" width="4.5" style="51" customWidth="1"/>
    <col min="6" max="7" width="12.25" style="51" customWidth="1"/>
    <col min="8" max="8" width="3.75" style="51" bestFit="1" customWidth="1"/>
    <col min="9" max="9" width="3" style="51" bestFit="1" customWidth="1"/>
    <col min="10" max="10" width="18.75" style="51" customWidth="1"/>
    <col min="11" max="16384" width="9" style="51"/>
  </cols>
  <sheetData>
    <row r="1" spans="1:10" ht="20.25" customHeight="1" x14ac:dyDescent="0.15">
      <c r="A1" s="309" t="s">
        <v>134</v>
      </c>
      <c r="B1" s="309"/>
      <c r="C1" s="309"/>
      <c r="D1" s="309"/>
      <c r="E1" s="309"/>
      <c r="F1" s="309"/>
      <c r="G1" s="309"/>
      <c r="H1" s="309"/>
      <c r="I1" s="309"/>
      <c r="J1" s="309"/>
    </row>
    <row r="2" spans="1:10" ht="20.25" customHeight="1" x14ac:dyDescent="0.15">
      <c r="A2" s="310"/>
      <c r="B2" s="310"/>
      <c r="C2" s="310"/>
      <c r="D2" s="310"/>
      <c r="E2" s="310"/>
      <c r="F2" s="310"/>
      <c r="G2" s="310"/>
      <c r="H2" s="310"/>
      <c r="I2" s="310"/>
      <c r="J2" s="310"/>
    </row>
    <row r="3" spans="1:10" ht="20.25" customHeight="1" x14ac:dyDescent="0.15">
      <c r="A3" s="311" t="s">
        <v>115</v>
      </c>
      <c r="B3" s="311"/>
      <c r="C3" s="311"/>
      <c r="D3" s="311"/>
      <c r="E3" s="311"/>
      <c r="F3" s="311"/>
      <c r="G3" s="311"/>
      <c r="H3" s="311"/>
      <c r="I3" s="311"/>
      <c r="J3" s="311"/>
    </row>
    <row r="4" spans="1:10" ht="20.25" customHeight="1" x14ac:dyDescent="0.15">
      <c r="A4" s="310"/>
      <c r="B4" s="310"/>
      <c r="C4" s="310"/>
      <c r="D4" s="310"/>
      <c r="E4" s="310"/>
      <c r="F4" s="310"/>
      <c r="G4" s="310"/>
      <c r="H4" s="310"/>
      <c r="I4" s="310"/>
      <c r="J4" s="310"/>
    </row>
    <row r="5" spans="1:10" ht="20.25" customHeight="1" x14ac:dyDescent="0.15">
      <c r="A5" s="310" t="s">
        <v>113</v>
      </c>
      <c r="B5" s="310"/>
      <c r="C5" s="310"/>
      <c r="D5" s="310"/>
      <c r="E5" s="310"/>
      <c r="F5" s="310"/>
      <c r="G5" s="310"/>
      <c r="H5" s="310"/>
      <c r="I5" s="310"/>
      <c r="J5" s="310"/>
    </row>
    <row r="6" spans="1:10" ht="20.25" customHeight="1" x14ac:dyDescent="0.15">
      <c r="E6" s="312" t="s">
        <v>176</v>
      </c>
      <c r="F6" s="312"/>
      <c r="G6" s="317"/>
      <c r="H6" s="317"/>
      <c r="I6" s="317"/>
      <c r="J6" s="317"/>
    </row>
    <row r="7" spans="1:10" ht="20.25" customHeight="1" x14ac:dyDescent="0.15">
      <c r="A7" s="310"/>
      <c r="B7" s="310"/>
      <c r="C7" s="310"/>
      <c r="D7" s="310"/>
      <c r="E7" s="310"/>
      <c r="F7" s="310"/>
      <c r="G7" s="310"/>
      <c r="H7" s="310"/>
      <c r="I7" s="310"/>
      <c r="J7" s="310"/>
    </row>
    <row r="8" spans="1:10" s="69" customFormat="1" ht="20.25" customHeight="1" x14ac:dyDescent="0.15">
      <c r="A8" s="68" t="s">
        <v>116</v>
      </c>
    </row>
    <row r="9" spans="1:10" s="72" customFormat="1" ht="20.25" customHeight="1" x14ac:dyDescent="0.15">
      <c r="A9" s="70"/>
      <c r="B9" s="318" t="s">
        <v>117</v>
      </c>
      <c r="C9" s="318"/>
      <c r="D9" s="318" t="s">
        <v>118</v>
      </c>
      <c r="E9" s="318"/>
      <c r="F9" s="71" t="s">
        <v>119</v>
      </c>
      <c r="G9" s="71" t="s">
        <v>120</v>
      </c>
      <c r="H9" s="318" t="s">
        <v>121</v>
      </c>
      <c r="I9" s="318"/>
      <c r="J9" s="71" t="s">
        <v>122</v>
      </c>
    </row>
    <row r="10" spans="1:10" s="72" customFormat="1" ht="20.25" customHeight="1" x14ac:dyDescent="0.15">
      <c r="A10" s="327">
        <v>1</v>
      </c>
      <c r="B10" s="329" t="s">
        <v>123</v>
      </c>
      <c r="C10" s="330"/>
      <c r="D10" s="319"/>
      <c r="E10" s="330" t="s">
        <v>124</v>
      </c>
      <c r="F10" s="331"/>
      <c r="G10" s="331"/>
      <c r="H10" s="319"/>
      <c r="I10" s="321" t="s">
        <v>125</v>
      </c>
      <c r="J10" s="323"/>
    </row>
    <row r="11" spans="1:10" s="72" customFormat="1" ht="20.25" customHeight="1" x14ac:dyDescent="0.15">
      <c r="A11" s="328"/>
      <c r="B11" s="325" t="s">
        <v>126</v>
      </c>
      <c r="C11" s="326"/>
      <c r="D11" s="320"/>
      <c r="E11" s="326"/>
      <c r="F11" s="332"/>
      <c r="G11" s="332"/>
      <c r="H11" s="320"/>
      <c r="I11" s="322"/>
      <c r="J11" s="324"/>
    </row>
    <row r="12" spans="1:10" s="72" customFormat="1" ht="20.25" customHeight="1" x14ac:dyDescent="0.15">
      <c r="A12" s="327">
        <v>2</v>
      </c>
      <c r="B12" s="329" t="s">
        <v>123</v>
      </c>
      <c r="C12" s="330"/>
      <c r="D12" s="319"/>
      <c r="E12" s="330" t="s">
        <v>124</v>
      </c>
      <c r="F12" s="331"/>
      <c r="G12" s="331"/>
      <c r="H12" s="319"/>
      <c r="I12" s="321" t="s">
        <v>125</v>
      </c>
      <c r="J12" s="323"/>
    </row>
    <row r="13" spans="1:10" s="72" customFormat="1" ht="20.25" customHeight="1" x14ac:dyDescent="0.15">
      <c r="A13" s="328"/>
      <c r="B13" s="325" t="s">
        <v>126</v>
      </c>
      <c r="C13" s="326"/>
      <c r="D13" s="320"/>
      <c r="E13" s="326"/>
      <c r="F13" s="332"/>
      <c r="G13" s="332"/>
      <c r="H13" s="320"/>
      <c r="I13" s="322"/>
      <c r="J13" s="324"/>
    </row>
    <row r="14" spans="1:10" s="72" customFormat="1" ht="20.25" customHeight="1" x14ac:dyDescent="0.15">
      <c r="A14" s="327">
        <v>3</v>
      </c>
      <c r="B14" s="329" t="s">
        <v>123</v>
      </c>
      <c r="C14" s="330"/>
      <c r="D14" s="319"/>
      <c r="E14" s="330" t="s">
        <v>124</v>
      </c>
      <c r="F14" s="331"/>
      <c r="G14" s="331"/>
      <c r="H14" s="319"/>
      <c r="I14" s="321" t="s">
        <v>125</v>
      </c>
      <c r="J14" s="323"/>
    </row>
    <row r="15" spans="1:10" s="72" customFormat="1" ht="20.25" customHeight="1" x14ac:dyDescent="0.15">
      <c r="A15" s="328"/>
      <c r="B15" s="325" t="s">
        <v>126</v>
      </c>
      <c r="C15" s="326"/>
      <c r="D15" s="320"/>
      <c r="E15" s="326"/>
      <c r="F15" s="332"/>
      <c r="G15" s="332"/>
      <c r="H15" s="320"/>
      <c r="I15" s="322"/>
      <c r="J15" s="324"/>
    </row>
    <row r="16" spans="1:10" s="72" customFormat="1" ht="20.25" customHeight="1" x14ac:dyDescent="0.15">
      <c r="A16" s="327">
        <v>4</v>
      </c>
      <c r="B16" s="329" t="s">
        <v>123</v>
      </c>
      <c r="C16" s="330"/>
      <c r="D16" s="319"/>
      <c r="E16" s="330" t="s">
        <v>124</v>
      </c>
      <c r="F16" s="331"/>
      <c r="G16" s="331"/>
      <c r="H16" s="319"/>
      <c r="I16" s="321" t="s">
        <v>125</v>
      </c>
      <c r="J16" s="323"/>
    </row>
    <row r="17" spans="1:10" s="72" customFormat="1" ht="20.25" customHeight="1" x14ac:dyDescent="0.15">
      <c r="A17" s="328"/>
      <c r="B17" s="325" t="s">
        <v>126</v>
      </c>
      <c r="C17" s="326"/>
      <c r="D17" s="320"/>
      <c r="E17" s="326"/>
      <c r="F17" s="332"/>
      <c r="G17" s="332"/>
      <c r="H17" s="320"/>
      <c r="I17" s="322"/>
      <c r="J17" s="324"/>
    </row>
    <row r="18" spans="1:10" s="72" customFormat="1" ht="20.25" customHeight="1" x14ac:dyDescent="0.15">
      <c r="A18" s="327">
        <v>5</v>
      </c>
      <c r="B18" s="329" t="s">
        <v>123</v>
      </c>
      <c r="C18" s="330"/>
      <c r="D18" s="319"/>
      <c r="E18" s="330" t="s">
        <v>124</v>
      </c>
      <c r="F18" s="331"/>
      <c r="G18" s="331"/>
      <c r="H18" s="319"/>
      <c r="I18" s="321" t="s">
        <v>125</v>
      </c>
      <c r="J18" s="323"/>
    </row>
    <row r="19" spans="1:10" s="72" customFormat="1" ht="20.25" customHeight="1" x14ac:dyDescent="0.15">
      <c r="A19" s="328"/>
      <c r="B19" s="325" t="s">
        <v>126</v>
      </c>
      <c r="C19" s="326"/>
      <c r="D19" s="320"/>
      <c r="E19" s="326"/>
      <c r="F19" s="332"/>
      <c r="G19" s="332"/>
      <c r="H19" s="320"/>
      <c r="I19" s="322"/>
      <c r="J19" s="324"/>
    </row>
    <row r="20" spans="1:10" s="72" customFormat="1" ht="20.25" customHeight="1" x14ac:dyDescent="0.15">
      <c r="A20" s="76"/>
      <c r="B20" s="76"/>
      <c r="C20" s="76"/>
      <c r="D20" s="75"/>
      <c r="E20" s="76"/>
      <c r="F20" s="77"/>
      <c r="G20" s="77"/>
      <c r="H20" s="75"/>
      <c r="I20" s="78"/>
      <c r="J20" s="74"/>
    </row>
    <row r="21" spans="1:10" s="69" customFormat="1" ht="20.25" customHeight="1" x14ac:dyDescent="0.15">
      <c r="A21" s="68" t="s">
        <v>129</v>
      </c>
    </row>
    <row r="23" spans="1:10" s="72" customFormat="1" ht="20.25" customHeight="1" x14ac:dyDescent="0.15">
      <c r="A23" s="73" t="s">
        <v>127</v>
      </c>
      <c r="B23" s="74"/>
      <c r="C23" s="74"/>
      <c r="D23" s="75"/>
      <c r="E23" s="76"/>
      <c r="F23" s="77"/>
      <c r="G23" s="77"/>
      <c r="H23" s="75"/>
      <c r="I23" s="78"/>
      <c r="J23" s="76"/>
    </row>
    <row r="24" spans="1:10" s="72" customFormat="1" ht="20.25" customHeight="1" x14ac:dyDescent="0.15">
      <c r="A24" s="73" t="s">
        <v>128</v>
      </c>
      <c r="B24" s="74"/>
      <c r="C24" s="74"/>
      <c r="D24" s="75"/>
      <c r="E24" s="76"/>
      <c r="F24" s="77"/>
      <c r="G24" s="77"/>
      <c r="H24" s="75"/>
      <c r="I24" s="78"/>
      <c r="J24" s="76"/>
    </row>
    <row r="25" spans="1:10" s="79" customFormat="1" ht="20.25" customHeight="1" x14ac:dyDescent="0.15">
      <c r="A25" s="79" t="s">
        <v>310</v>
      </c>
    </row>
    <row r="26" spans="1:10" s="79" customFormat="1" ht="20.25" customHeight="1" x14ac:dyDescent="0.15">
      <c r="A26" s="79" t="s">
        <v>311</v>
      </c>
    </row>
    <row r="27" spans="1:10" s="79" customFormat="1" ht="20.25" customHeight="1" x14ac:dyDescent="0.15">
      <c r="A27" s="79" t="s">
        <v>298</v>
      </c>
    </row>
    <row r="28" spans="1:10" s="79" customFormat="1" ht="20.25" customHeight="1" x14ac:dyDescent="0.15">
      <c r="A28" s="79" t="s">
        <v>279</v>
      </c>
    </row>
    <row r="29" spans="1:10" s="79" customFormat="1" ht="20.25" customHeight="1" x14ac:dyDescent="0.15">
      <c r="A29" s="79" t="s">
        <v>299</v>
      </c>
    </row>
    <row r="30" spans="1:10" s="79" customFormat="1" ht="20.25" customHeight="1" x14ac:dyDescent="0.15">
      <c r="A30" s="79" t="s">
        <v>280</v>
      </c>
    </row>
    <row r="31" spans="1:10" s="79" customFormat="1" ht="20.25" customHeight="1" x14ac:dyDescent="0.15">
      <c r="A31" s="79" t="s">
        <v>281</v>
      </c>
    </row>
    <row r="32" spans="1:10" s="79" customFormat="1" ht="20.25" customHeight="1" x14ac:dyDescent="0.15">
      <c r="A32" s="79" t="s">
        <v>282</v>
      </c>
    </row>
    <row r="33" spans="1:1" ht="20.25" customHeight="1" x14ac:dyDescent="0.15">
      <c r="A33" s="79" t="s">
        <v>283</v>
      </c>
    </row>
    <row r="34" spans="1:1" ht="20.25" customHeight="1" x14ac:dyDescent="0.15">
      <c r="A34" s="79" t="s">
        <v>130</v>
      </c>
    </row>
  </sheetData>
  <mergeCells count="62">
    <mergeCell ref="H18:H19"/>
    <mergeCell ref="I18:I19"/>
    <mergeCell ref="J18:J19"/>
    <mergeCell ref="B19:C19"/>
    <mergeCell ref="H16:H17"/>
    <mergeCell ref="I16:I17"/>
    <mergeCell ref="J16:J17"/>
    <mergeCell ref="B17:C17"/>
    <mergeCell ref="G18:G19"/>
    <mergeCell ref="G16:G17"/>
    <mergeCell ref="A18:A19"/>
    <mergeCell ref="B18:C18"/>
    <mergeCell ref="D18:D19"/>
    <mergeCell ref="E18:E19"/>
    <mergeCell ref="F18:F19"/>
    <mergeCell ref="A16:A17"/>
    <mergeCell ref="B16:C16"/>
    <mergeCell ref="D16:D17"/>
    <mergeCell ref="E16:E17"/>
    <mergeCell ref="F16:F17"/>
    <mergeCell ref="H12:H13"/>
    <mergeCell ref="I12:I13"/>
    <mergeCell ref="J12:J13"/>
    <mergeCell ref="B13:C13"/>
    <mergeCell ref="A14:A15"/>
    <mergeCell ref="B14:C14"/>
    <mergeCell ref="D14:D15"/>
    <mergeCell ref="E14:E15"/>
    <mergeCell ref="F14:F15"/>
    <mergeCell ref="G14:G15"/>
    <mergeCell ref="H14:H15"/>
    <mergeCell ref="I14:I15"/>
    <mergeCell ref="J14:J15"/>
    <mergeCell ref="B15:C15"/>
    <mergeCell ref="H10:H11"/>
    <mergeCell ref="I10:I11"/>
    <mergeCell ref="J10:J11"/>
    <mergeCell ref="B11:C11"/>
    <mergeCell ref="A12:A13"/>
    <mergeCell ref="B12:C12"/>
    <mergeCell ref="D12:D13"/>
    <mergeCell ref="E12:E13"/>
    <mergeCell ref="F12:F13"/>
    <mergeCell ref="G12:G13"/>
    <mergeCell ref="A10:A11"/>
    <mergeCell ref="B10:C10"/>
    <mergeCell ref="D10:D11"/>
    <mergeCell ref="E10:E11"/>
    <mergeCell ref="F10:F11"/>
    <mergeCell ref="G10:G11"/>
    <mergeCell ref="E6:F6"/>
    <mergeCell ref="G6:J6"/>
    <mergeCell ref="A7:J7"/>
    <mergeCell ref="B9:C9"/>
    <mergeCell ref="D9:E9"/>
    <mergeCell ref="H9:I9"/>
    <mergeCell ref="A1:J1"/>
    <mergeCell ref="A2:J2"/>
    <mergeCell ref="A3:J3"/>
    <mergeCell ref="A4:J4"/>
    <mergeCell ref="A5:B5"/>
    <mergeCell ref="C5:J5"/>
  </mergeCells>
  <phoneticPr fontId="6"/>
  <printOptions horizontalCentered="1"/>
  <pageMargins left="1.1811023622047245" right="0.98425196850393704" top="1.1811023622047245"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28575</xdr:colOff>
                    <xdr:row>7</xdr:row>
                    <xdr:rowOff>9525</xdr:rowOff>
                  </from>
                  <to>
                    <xdr:col>1</xdr:col>
                    <xdr:colOff>47625</xdr:colOff>
                    <xdr:row>7</xdr:row>
                    <xdr:rowOff>247650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28575</xdr:colOff>
                    <xdr:row>20</xdr:row>
                    <xdr:rowOff>9525</xdr:rowOff>
                  </from>
                  <to>
                    <xdr:col>1</xdr:col>
                    <xdr:colOff>47625</xdr:colOff>
                    <xdr:row>20</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3"/>
  <sheetViews>
    <sheetView view="pageBreakPreview" zoomScaleNormal="100" zoomScaleSheetLayoutView="100" workbookViewId="0"/>
  </sheetViews>
  <sheetFormatPr defaultRowHeight="13.5" x14ac:dyDescent="0.15"/>
  <cols>
    <col min="1" max="1" width="17.25" style="4" customWidth="1"/>
    <col min="2" max="4" width="21.875" style="4" customWidth="1"/>
    <col min="5" max="16384" width="9" style="4"/>
  </cols>
  <sheetData>
    <row r="1" spans="1:4" ht="24" customHeight="1" x14ac:dyDescent="0.15">
      <c r="D1" s="5" t="s">
        <v>135</v>
      </c>
    </row>
    <row r="2" spans="1:4" ht="9.75" customHeight="1" x14ac:dyDescent="0.15"/>
    <row r="3" spans="1:4" ht="34.5" customHeight="1" x14ac:dyDescent="0.15">
      <c r="A3" s="311" t="s">
        <v>289</v>
      </c>
      <c r="B3" s="311"/>
      <c r="C3" s="311"/>
      <c r="D3" s="311"/>
    </row>
    <row r="4" spans="1:4" ht="15" customHeight="1" x14ac:dyDescent="0.15">
      <c r="A4" s="67"/>
      <c r="B4" s="67"/>
      <c r="C4" s="67"/>
      <c r="D4" s="67"/>
    </row>
    <row r="5" spans="1:4" ht="15" customHeight="1" x14ac:dyDescent="0.15">
      <c r="A5" s="116" t="s">
        <v>192</v>
      </c>
    </row>
    <row r="6" spans="1:4" ht="15" customHeight="1" x14ac:dyDescent="0.15">
      <c r="A6" s="116"/>
    </row>
    <row r="7" spans="1:4" ht="20.100000000000001" customHeight="1" x14ac:dyDescent="0.15">
      <c r="B7" s="5" t="s">
        <v>21</v>
      </c>
      <c r="C7" s="333"/>
      <c r="D7" s="333"/>
    </row>
    <row r="8" spans="1:4" ht="9.9499999999999993" customHeight="1" x14ac:dyDescent="0.15"/>
    <row r="9" spans="1:4" s="69" customFormat="1" ht="20.25" customHeight="1" thickBot="1" x14ac:dyDescent="0.2">
      <c r="A9" s="68" t="s">
        <v>290</v>
      </c>
    </row>
    <row r="10" spans="1:4" ht="31.5" customHeight="1" x14ac:dyDescent="0.15">
      <c r="A10" s="83" t="s">
        <v>178</v>
      </c>
      <c r="B10" s="84"/>
      <c r="C10" s="84"/>
      <c r="D10" s="85"/>
    </row>
    <row r="11" spans="1:4" ht="31.5" customHeight="1" x14ac:dyDescent="0.15">
      <c r="A11" s="86" t="s">
        <v>0</v>
      </c>
      <c r="B11" s="87"/>
      <c r="C11" s="87"/>
      <c r="D11" s="88"/>
    </row>
    <row r="12" spans="1:4" ht="31.5" customHeight="1" x14ac:dyDescent="0.15">
      <c r="A12" s="86" t="s">
        <v>136</v>
      </c>
      <c r="B12" s="89"/>
      <c r="C12" s="87"/>
      <c r="D12" s="88"/>
    </row>
    <row r="13" spans="1:4" ht="31.5" customHeight="1" x14ac:dyDescent="0.15">
      <c r="A13" s="86" t="s">
        <v>12</v>
      </c>
      <c r="B13" s="87"/>
      <c r="C13" s="87"/>
      <c r="D13" s="88"/>
    </row>
    <row r="14" spans="1:4" ht="31.5" customHeight="1" x14ac:dyDescent="0.15">
      <c r="A14" s="86" t="s">
        <v>137</v>
      </c>
      <c r="B14" s="92" t="s">
        <v>140</v>
      </c>
      <c r="C14" s="92" t="s">
        <v>140</v>
      </c>
      <c r="D14" s="222" t="s">
        <v>140</v>
      </c>
    </row>
    <row r="15" spans="1:4" ht="31.5" customHeight="1" thickBot="1" x14ac:dyDescent="0.2">
      <c r="A15" s="90" t="s">
        <v>138</v>
      </c>
      <c r="B15" s="91" t="s">
        <v>139</v>
      </c>
      <c r="C15" s="91" t="s">
        <v>139</v>
      </c>
      <c r="D15" s="223" t="s">
        <v>139</v>
      </c>
    </row>
    <row r="16" spans="1:4" ht="31.5" customHeight="1" x14ac:dyDescent="0.15">
      <c r="A16" s="334"/>
      <c r="B16" s="334"/>
      <c r="C16" s="334"/>
      <c r="D16" s="334"/>
    </row>
    <row r="17" spans="1:7" s="69" customFormat="1" ht="20.25" customHeight="1" x14ac:dyDescent="0.15">
      <c r="A17" s="68" t="s">
        <v>291</v>
      </c>
    </row>
    <row r="18" spans="1:7" s="69" customFormat="1" ht="20.25" customHeight="1" x14ac:dyDescent="0.15">
      <c r="A18" s="68"/>
    </row>
    <row r="19" spans="1:7" ht="31.5" customHeight="1" x14ac:dyDescent="0.15">
      <c r="A19" s="81" t="s">
        <v>285</v>
      </c>
      <c r="B19" s="93"/>
      <c r="C19" s="93"/>
      <c r="D19" s="93"/>
      <c r="E19" s="93"/>
      <c r="F19" s="93"/>
      <c r="G19" s="93"/>
    </row>
    <row r="20" spans="1:7" ht="31.5" customHeight="1" x14ac:dyDescent="0.15">
      <c r="A20" s="81" t="s">
        <v>286</v>
      </c>
      <c r="B20" s="94"/>
      <c r="C20" s="94"/>
      <c r="D20" s="94"/>
      <c r="E20" s="94"/>
      <c r="F20" s="94"/>
      <c r="G20" s="94"/>
    </row>
    <row r="21" spans="1:7" ht="20.100000000000001" customHeight="1" x14ac:dyDescent="0.15">
      <c r="A21" s="94" t="s">
        <v>384</v>
      </c>
      <c r="B21" s="94"/>
      <c r="C21" s="94"/>
      <c r="D21" s="94"/>
      <c r="E21" s="94"/>
      <c r="F21" s="94"/>
      <c r="G21" s="94"/>
    </row>
    <row r="22" spans="1:7" ht="20.100000000000001" customHeight="1" x14ac:dyDescent="0.15">
      <c r="A22" s="94" t="s">
        <v>300</v>
      </c>
      <c r="B22" s="94"/>
      <c r="C22" s="94"/>
      <c r="D22" s="94"/>
      <c r="E22" s="94"/>
      <c r="F22" s="94"/>
      <c r="G22" s="94"/>
    </row>
    <row r="23" spans="1:7" ht="19.5" customHeight="1" x14ac:dyDescent="0.15">
      <c r="A23" s="94" t="s">
        <v>301</v>
      </c>
      <c r="B23" s="94"/>
      <c r="C23" s="94"/>
      <c r="D23" s="94"/>
      <c r="E23" s="94"/>
      <c r="F23" s="94"/>
      <c r="G23" s="94"/>
    </row>
    <row r="24" spans="1:7" ht="19.5" customHeight="1" x14ac:dyDescent="0.15">
      <c r="A24" s="94" t="s">
        <v>284</v>
      </c>
      <c r="B24" s="94"/>
      <c r="C24" s="94"/>
      <c r="D24" s="94"/>
      <c r="E24" s="94"/>
      <c r="F24" s="94"/>
      <c r="G24" s="94"/>
    </row>
    <row r="25" spans="1:7" ht="19.5" customHeight="1" x14ac:dyDescent="0.15">
      <c r="A25" s="94" t="s">
        <v>302</v>
      </c>
      <c r="B25" s="94"/>
      <c r="C25" s="94"/>
      <c r="D25" s="94"/>
      <c r="E25" s="94"/>
      <c r="F25" s="94"/>
      <c r="G25" s="94"/>
    </row>
    <row r="26" spans="1:7" ht="19.5" customHeight="1" x14ac:dyDescent="0.15">
      <c r="A26" s="94" t="s">
        <v>143</v>
      </c>
      <c r="B26" s="94"/>
      <c r="C26" s="94"/>
      <c r="D26" s="94"/>
      <c r="E26" s="94"/>
      <c r="F26" s="94"/>
      <c r="G26" s="94"/>
    </row>
    <row r="27" spans="1:7" ht="19.5" customHeight="1" x14ac:dyDescent="0.15">
      <c r="A27" s="94" t="s">
        <v>141</v>
      </c>
      <c r="B27" s="94"/>
      <c r="C27" s="94"/>
      <c r="D27" s="94"/>
      <c r="E27" s="94"/>
      <c r="F27" s="94"/>
      <c r="G27" s="94"/>
    </row>
    <row r="28" spans="1:7" ht="19.5" customHeight="1" x14ac:dyDescent="0.15">
      <c r="A28" s="94" t="s">
        <v>142</v>
      </c>
      <c r="B28" s="94"/>
      <c r="C28" s="94"/>
      <c r="D28" s="94"/>
      <c r="E28" s="94"/>
      <c r="F28" s="94"/>
      <c r="G28" s="94"/>
    </row>
    <row r="29" spans="1:7" x14ac:dyDescent="0.15">
      <c r="A29" s="82"/>
      <c r="B29" s="82"/>
    </row>
    <row r="30" spans="1:7" x14ac:dyDescent="0.15">
      <c r="A30" s="82"/>
      <c r="B30" s="82"/>
    </row>
    <row r="31" spans="1:7" x14ac:dyDescent="0.15">
      <c r="A31" s="82"/>
      <c r="B31" s="82"/>
    </row>
    <row r="32" spans="1:7" x14ac:dyDescent="0.15">
      <c r="A32" s="82"/>
      <c r="B32" s="80"/>
    </row>
    <row r="33" spans="1:2" x14ac:dyDescent="0.15">
      <c r="A33" s="82"/>
      <c r="B33" s="80"/>
    </row>
  </sheetData>
  <mergeCells count="3">
    <mergeCell ref="C7:D7"/>
    <mergeCell ref="A16:D16"/>
    <mergeCell ref="A3:D3"/>
  </mergeCells>
  <phoneticPr fontId="6"/>
  <printOptions horizontalCentered="1"/>
  <pageMargins left="0.43307086614173229" right="0.11811023622047245"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0</xdr:col>
                    <xdr:colOff>28575</xdr:colOff>
                    <xdr:row>16</xdr:row>
                    <xdr:rowOff>9525</xdr:rowOff>
                  </from>
                  <to>
                    <xdr:col>0</xdr:col>
                    <xdr:colOff>266700</xdr:colOff>
                    <xdr:row>16</xdr:row>
                    <xdr:rowOff>247650</xdr:rowOff>
                  </to>
                </anchor>
              </controlPr>
            </control>
          </mc:Choice>
        </mc:AlternateContent>
        <mc:AlternateContent xmlns:mc="http://schemas.openxmlformats.org/markup-compatibility/2006">
          <mc:Choice Requires="x14">
            <control shapeId="21507" r:id="rId5" name="Check Box 3">
              <controlPr defaultSize="0" autoFill="0" autoLine="0" autoPict="0">
                <anchor moveWithCells="1">
                  <from>
                    <xdr:col>0</xdr:col>
                    <xdr:colOff>28575</xdr:colOff>
                    <xdr:row>8</xdr:row>
                    <xdr:rowOff>9525</xdr:rowOff>
                  </from>
                  <to>
                    <xdr:col>0</xdr:col>
                    <xdr:colOff>266700</xdr:colOff>
                    <xdr:row>8</xdr:row>
                    <xdr:rowOff>247650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showZeros="0" view="pageBreakPreview" zoomScaleNormal="100" zoomScaleSheetLayoutView="100" workbookViewId="0">
      <selection sqref="A1:J1"/>
    </sheetView>
  </sheetViews>
  <sheetFormatPr defaultRowHeight="20.25" customHeight="1" x14ac:dyDescent="0.15"/>
  <cols>
    <col min="1" max="1" width="6.25" style="51" customWidth="1"/>
    <col min="2" max="3" width="3.125" style="51" customWidth="1"/>
    <col min="4" max="6" width="8.25" style="51" customWidth="1"/>
    <col min="7" max="9" width="10.75" style="51" customWidth="1"/>
    <col min="10" max="10" width="7.25" style="51" customWidth="1"/>
    <col min="11" max="16384" width="9" style="51"/>
  </cols>
  <sheetData>
    <row r="1" spans="1:10" ht="20.25" customHeight="1" x14ac:dyDescent="0.15">
      <c r="A1" s="309" t="s">
        <v>175</v>
      </c>
      <c r="B1" s="309"/>
      <c r="C1" s="309"/>
      <c r="D1" s="309"/>
      <c r="E1" s="309"/>
      <c r="F1" s="309"/>
      <c r="G1" s="309"/>
      <c r="H1" s="309"/>
      <c r="I1" s="309"/>
      <c r="J1" s="309"/>
    </row>
    <row r="2" spans="1:10" ht="20.25" customHeight="1" x14ac:dyDescent="0.15">
      <c r="A2" s="310"/>
      <c r="B2" s="310"/>
      <c r="C2" s="310"/>
      <c r="D2" s="310"/>
      <c r="E2" s="310"/>
      <c r="F2" s="310"/>
      <c r="G2" s="310"/>
      <c r="H2" s="310"/>
      <c r="I2" s="310"/>
    </row>
    <row r="3" spans="1:10" ht="20.25" customHeight="1" x14ac:dyDescent="0.15">
      <c r="A3" s="311" t="s">
        <v>174</v>
      </c>
      <c r="B3" s="311"/>
      <c r="C3" s="311"/>
      <c r="D3" s="311"/>
      <c r="E3" s="311"/>
      <c r="F3" s="311"/>
      <c r="G3" s="311"/>
      <c r="H3" s="311"/>
      <c r="I3" s="311"/>
      <c r="J3" s="311"/>
    </row>
    <row r="4" spans="1:10" ht="20.25" customHeight="1" x14ac:dyDescent="0.15">
      <c r="A4" s="310"/>
      <c r="B4" s="310"/>
      <c r="C4" s="310"/>
      <c r="D4" s="310"/>
      <c r="E4" s="310"/>
      <c r="F4" s="310"/>
      <c r="G4" s="310"/>
      <c r="H4" s="310"/>
      <c r="I4" s="310"/>
    </row>
    <row r="5" spans="1:10" ht="20.25" customHeight="1" x14ac:dyDescent="0.15">
      <c r="A5" s="310"/>
      <c r="B5" s="310"/>
      <c r="C5" s="310"/>
      <c r="D5" s="310"/>
      <c r="E5" s="310"/>
      <c r="F5" s="310"/>
      <c r="G5" s="310"/>
      <c r="H5" s="310"/>
      <c r="I5" s="310"/>
    </row>
    <row r="6" spans="1:10" ht="20.25" customHeight="1" x14ac:dyDescent="0.15">
      <c r="A6" s="310" t="s">
        <v>113</v>
      </c>
      <c r="B6" s="310"/>
      <c r="C6" s="310">
        <f>提出書類一覧チェック表!B6</f>
        <v>0</v>
      </c>
      <c r="D6" s="310"/>
      <c r="E6" s="310"/>
      <c r="F6" s="310"/>
      <c r="G6" s="310"/>
      <c r="H6" s="310"/>
      <c r="I6" s="310"/>
      <c r="J6" s="310"/>
    </row>
    <row r="7" spans="1:10" ht="20.25" customHeight="1" x14ac:dyDescent="0.15">
      <c r="A7" s="310"/>
      <c r="B7" s="310"/>
      <c r="C7" s="310"/>
      <c r="D7" s="310"/>
      <c r="E7" s="310"/>
      <c r="F7" s="310"/>
      <c r="G7" s="310"/>
      <c r="H7" s="310"/>
      <c r="I7" s="310"/>
    </row>
    <row r="8" spans="1:10" ht="20.25" customHeight="1" x14ac:dyDescent="0.15">
      <c r="F8" s="117" t="s">
        <v>176</v>
      </c>
      <c r="G8" s="317">
        <f>提出書類一覧チェック表!D5</f>
        <v>0</v>
      </c>
      <c r="H8" s="317"/>
      <c r="I8" s="317"/>
      <c r="J8" s="317"/>
    </row>
    <row r="9" spans="1:10" ht="20.25" customHeight="1" x14ac:dyDescent="0.15">
      <c r="A9" s="310"/>
      <c r="B9" s="310"/>
      <c r="C9" s="310"/>
      <c r="D9" s="310"/>
      <c r="E9" s="310"/>
      <c r="F9" s="310"/>
      <c r="G9" s="310"/>
      <c r="H9" s="310"/>
      <c r="I9" s="310"/>
    </row>
    <row r="10" spans="1:10" s="101" customFormat="1" ht="17.25" customHeight="1" x14ac:dyDescent="0.15">
      <c r="A10" s="114" t="s">
        <v>173</v>
      </c>
      <c r="B10" s="335" t="s">
        <v>172</v>
      </c>
      <c r="C10" s="335"/>
      <c r="D10" s="336" t="s">
        <v>171</v>
      </c>
      <c r="E10" s="336"/>
      <c r="F10" s="336"/>
      <c r="G10" s="114" t="s">
        <v>170</v>
      </c>
      <c r="H10" s="114" t="s">
        <v>169</v>
      </c>
      <c r="I10" s="114" t="s">
        <v>168</v>
      </c>
      <c r="J10" s="113" t="s">
        <v>167</v>
      </c>
    </row>
    <row r="11" spans="1:10" s="101" customFormat="1" ht="17.25" customHeight="1" x14ac:dyDescent="0.15">
      <c r="A11" s="108" t="s">
        <v>166</v>
      </c>
      <c r="B11" s="344" t="s">
        <v>165</v>
      </c>
      <c r="C11" s="344"/>
      <c r="D11" s="112" t="s">
        <v>164</v>
      </c>
      <c r="E11" s="111" t="s">
        <v>163</v>
      </c>
      <c r="F11" s="110" t="s">
        <v>162</v>
      </c>
      <c r="G11" s="108"/>
      <c r="H11" s="109" t="s">
        <v>161</v>
      </c>
      <c r="I11" s="108"/>
      <c r="J11" s="107" t="s">
        <v>160</v>
      </c>
    </row>
    <row r="12" spans="1:10" s="101" customFormat="1" ht="17.25" customHeight="1" x14ac:dyDescent="0.15">
      <c r="A12" s="96"/>
      <c r="B12" s="337"/>
      <c r="C12" s="338"/>
      <c r="D12" s="106"/>
      <c r="E12" s="96"/>
      <c r="F12" s="105"/>
      <c r="G12" s="96"/>
      <c r="H12" s="104" t="s">
        <v>159</v>
      </c>
      <c r="I12" s="96"/>
      <c r="J12" s="103" t="s">
        <v>158</v>
      </c>
    </row>
    <row r="13" spans="1:10" s="101" customFormat="1" ht="17.25" customHeight="1" x14ac:dyDescent="0.15">
      <c r="A13" s="102" t="s">
        <v>157</v>
      </c>
      <c r="B13" s="308" t="s">
        <v>156</v>
      </c>
      <c r="C13" s="308"/>
      <c r="D13" s="102" t="s">
        <v>155</v>
      </c>
      <c r="E13" s="102" t="s">
        <v>154</v>
      </c>
      <c r="F13" s="102" t="s">
        <v>153</v>
      </c>
      <c r="G13" s="102" t="s">
        <v>152</v>
      </c>
      <c r="H13" s="102" t="s">
        <v>151</v>
      </c>
      <c r="I13" s="102" t="s">
        <v>150</v>
      </c>
      <c r="J13" s="102" t="s">
        <v>149</v>
      </c>
    </row>
    <row r="14" spans="1:10" ht="13.5" x14ac:dyDescent="0.15">
      <c r="A14" s="100"/>
      <c r="B14" s="345"/>
      <c r="C14" s="346"/>
      <c r="D14" s="99" t="s">
        <v>148</v>
      </c>
      <c r="E14" s="99" t="s">
        <v>148</v>
      </c>
      <c r="F14" s="99" t="s">
        <v>148</v>
      </c>
      <c r="G14" s="99" t="s">
        <v>147</v>
      </c>
      <c r="H14" s="99" t="s">
        <v>147</v>
      </c>
      <c r="I14" s="99" t="s">
        <v>147</v>
      </c>
      <c r="J14" s="59"/>
    </row>
    <row r="15" spans="1:10" ht="25.5" customHeight="1" x14ac:dyDescent="0.15">
      <c r="A15" s="98"/>
      <c r="B15" s="337"/>
      <c r="C15" s="338"/>
      <c r="D15" s="97"/>
      <c r="E15" s="97"/>
      <c r="F15" s="97"/>
      <c r="G15" s="97"/>
      <c r="H15" s="97"/>
      <c r="I15" s="97">
        <f t="shared" ref="I15:I20" si="0">+IFERROR(IF(B15="月給",ROUNDDOWN((G15+H15)*12/D15,0),IF(B15="日給",ROUNDDOWN((G15+H15)/F15,0),ROUNDDOWN(G15+H15,0))),0)</f>
        <v>0</v>
      </c>
      <c r="J15" s="96" t="str">
        <f t="shared" ref="J15:J20" si="1">+IF(E15="","",IF(E15&gt;=15,"○","×"))</f>
        <v/>
      </c>
    </row>
    <row r="16" spans="1:10" ht="40.5" customHeight="1" x14ac:dyDescent="0.15">
      <c r="A16" s="98"/>
      <c r="B16" s="337"/>
      <c r="C16" s="338"/>
      <c r="D16" s="97"/>
      <c r="E16" s="97"/>
      <c r="F16" s="97"/>
      <c r="G16" s="97"/>
      <c r="H16" s="97"/>
      <c r="I16" s="97">
        <f t="shared" si="0"/>
        <v>0</v>
      </c>
      <c r="J16" s="96" t="str">
        <f t="shared" si="1"/>
        <v/>
      </c>
    </row>
    <row r="17" spans="1:10" ht="40.5" customHeight="1" x14ac:dyDescent="0.15">
      <c r="A17" s="98"/>
      <c r="B17" s="337"/>
      <c r="C17" s="338"/>
      <c r="D17" s="97"/>
      <c r="E17" s="97"/>
      <c r="F17" s="97"/>
      <c r="G17" s="97"/>
      <c r="H17" s="97"/>
      <c r="I17" s="97">
        <f t="shared" si="0"/>
        <v>0</v>
      </c>
      <c r="J17" s="96" t="str">
        <f t="shared" si="1"/>
        <v/>
      </c>
    </row>
    <row r="18" spans="1:10" ht="40.5" customHeight="1" x14ac:dyDescent="0.15">
      <c r="A18" s="98"/>
      <c r="B18" s="337"/>
      <c r="C18" s="338"/>
      <c r="D18" s="97"/>
      <c r="E18" s="97"/>
      <c r="F18" s="97"/>
      <c r="G18" s="97"/>
      <c r="H18" s="97"/>
      <c r="I18" s="97">
        <f t="shared" si="0"/>
        <v>0</v>
      </c>
      <c r="J18" s="96" t="str">
        <f t="shared" si="1"/>
        <v/>
      </c>
    </row>
    <row r="19" spans="1:10" ht="40.5" customHeight="1" x14ac:dyDescent="0.15">
      <c r="A19" s="98"/>
      <c r="B19" s="337"/>
      <c r="C19" s="338"/>
      <c r="D19" s="97"/>
      <c r="E19" s="97"/>
      <c r="F19" s="97"/>
      <c r="G19" s="97"/>
      <c r="H19" s="97"/>
      <c r="I19" s="97">
        <f t="shared" si="0"/>
        <v>0</v>
      </c>
      <c r="J19" s="96" t="str">
        <f t="shared" si="1"/>
        <v/>
      </c>
    </row>
    <row r="20" spans="1:10" ht="40.5" customHeight="1" x14ac:dyDescent="0.15">
      <c r="A20" s="98"/>
      <c r="B20" s="337"/>
      <c r="C20" s="338"/>
      <c r="D20" s="97"/>
      <c r="E20" s="97"/>
      <c r="F20" s="97"/>
      <c r="G20" s="97"/>
      <c r="H20" s="97"/>
      <c r="I20" s="97">
        <f t="shared" si="0"/>
        <v>0</v>
      </c>
      <c r="J20" s="96" t="str">
        <f t="shared" si="1"/>
        <v/>
      </c>
    </row>
    <row r="21" spans="1:10" ht="41.25" customHeight="1" x14ac:dyDescent="0.15">
      <c r="A21" s="339" t="s">
        <v>146</v>
      </c>
      <c r="B21" s="340"/>
      <c r="C21" s="340"/>
      <c r="D21" s="340"/>
      <c r="E21" s="340"/>
      <c r="F21" s="340"/>
      <c r="G21" s="340"/>
      <c r="H21" s="341"/>
      <c r="I21" s="342" t="str">
        <f>+IF(SUMIF(J15:J20,"○",I15:I20)&gt;0,SUMIF(J15:J20,"○",I15:I20),"円 ")</f>
        <v xml:space="preserve">円 </v>
      </c>
      <c r="J21" s="343"/>
    </row>
    <row r="22" spans="1:10" ht="20.25" customHeight="1" x14ac:dyDescent="0.15">
      <c r="A22" s="95" t="s">
        <v>179</v>
      </c>
    </row>
    <row r="23" spans="1:10" ht="20.25" customHeight="1" x14ac:dyDescent="0.15">
      <c r="A23" s="95" t="s">
        <v>145</v>
      </c>
    </row>
    <row r="24" spans="1:10" s="79" customFormat="1" ht="20.25" customHeight="1" x14ac:dyDescent="0.15">
      <c r="A24" s="95" t="s">
        <v>303</v>
      </c>
    </row>
    <row r="25" spans="1:10" s="79" customFormat="1" ht="20.25" customHeight="1" x14ac:dyDescent="0.15">
      <c r="A25" s="95" t="s">
        <v>144</v>
      </c>
    </row>
    <row r="26" spans="1:10" s="79" customFormat="1" ht="20.25" customHeight="1" x14ac:dyDescent="0.15">
      <c r="A26" s="95"/>
    </row>
    <row r="27" spans="1:10" s="79" customFormat="1" ht="20.25" customHeight="1" x14ac:dyDescent="0.15">
      <c r="A27" s="95"/>
    </row>
    <row r="28" spans="1:10" s="79" customFormat="1" ht="20.25" customHeight="1" x14ac:dyDescent="0.15">
      <c r="A28" s="95"/>
    </row>
    <row r="29" spans="1:10" s="79" customFormat="1" ht="20.25" customHeight="1" x14ac:dyDescent="0.15">
      <c r="A29" s="95"/>
    </row>
    <row r="30" spans="1:10" s="79" customFormat="1" ht="20.25" customHeight="1" x14ac:dyDescent="0.15">
      <c r="A30" s="95"/>
    </row>
    <row r="31" spans="1:10" s="79" customFormat="1" ht="20.25" customHeight="1" x14ac:dyDescent="0.15"/>
    <row r="32" spans="1:10" s="79" customFormat="1" ht="20.25" customHeight="1" x14ac:dyDescent="0.15"/>
    <row r="33" s="79" customFormat="1" ht="20.25" customHeight="1" x14ac:dyDescent="0.15"/>
    <row r="34" s="79" customFormat="1" ht="20.25" customHeight="1" x14ac:dyDescent="0.15"/>
    <row r="35" s="79" customFormat="1" ht="20.25" customHeight="1" x14ac:dyDescent="0.15"/>
    <row r="36" s="79" customFormat="1" ht="20.25" customHeight="1" x14ac:dyDescent="0.15"/>
  </sheetData>
  <mergeCells count="24">
    <mergeCell ref="B20:C20"/>
    <mergeCell ref="A21:H21"/>
    <mergeCell ref="G8:J8"/>
    <mergeCell ref="I21:J21"/>
    <mergeCell ref="B11:C11"/>
    <mergeCell ref="B12:C12"/>
    <mergeCell ref="B13:C13"/>
    <mergeCell ref="B14:C14"/>
    <mergeCell ref="B15:C15"/>
    <mergeCell ref="B16:C16"/>
    <mergeCell ref="B17:C17"/>
    <mergeCell ref="B18:C18"/>
    <mergeCell ref="B19:C19"/>
    <mergeCell ref="A7:I7"/>
    <mergeCell ref="A9:I9"/>
    <mergeCell ref="B10:C10"/>
    <mergeCell ref="D10:F10"/>
    <mergeCell ref="A6:B6"/>
    <mergeCell ref="C6:J6"/>
    <mergeCell ref="A1:J1"/>
    <mergeCell ref="A2:I2"/>
    <mergeCell ref="A3:J3"/>
    <mergeCell ref="A4:I4"/>
    <mergeCell ref="A5:I5"/>
  </mergeCells>
  <phoneticPr fontId="6"/>
  <dataValidations count="1">
    <dataValidation type="list" allowBlank="1" showInputMessage="1" showErrorMessage="1" sqref="B15:C20">
      <formula1>"月給,日給,時給"</formula1>
    </dataValidation>
  </dataValidations>
  <printOptions horizontalCentered="1"/>
  <pageMargins left="1.1811023622047245" right="0.98425196850393704" top="1.181102362204724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7"/>
  <sheetViews>
    <sheetView showGridLines="0" view="pageBreakPreview" zoomScaleNormal="100" zoomScaleSheetLayoutView="100" workbookViewId="0">
      <selection sqref="A1:F1"/>
    </sheetView>
  </sheetViews>
  <sheetFormatPr defaultRowHeight="20.25" customHeight="1" x14ac:dyDescent="0.15"/>
  <cols>
    <col min="1" max="1" width="2.875" style="51" customWidth="1"/>
    <col min="2" max="2" width="7.25" style="51" customWidth="1"/>
    <col min="3" max="3" width="9.75" style="51" customWidth="1"/>
    <col min="4" max="4" width="9" style="51" customWidth="1"/>
    <col min="5" max="5" width="16.125" style="51" bestFit="1" customWidth="1"/>
    <col min="6" max="6" width="29.875" style="51" customWidth="1"/>
    <col min="7" max="7" width="25" style="51" customWidth="1"/>
    <col min="8" max="16384" width="9" style="51"/>
  </cols>
  <sheetData>
    <row r="1" spans="1:10" ht="20.25" customHeight="1" x14ac:dyDescent="0.15">
      <c r="A1" s="309" t="s">
        <v>186</v>
      </c>
      <c r="B1" s="309"/>
      <c r="C1" s="309"/>
      <c r="D1" s="309"/>
      <c r="E1" s="309"/>
      <c r="F1" s="309"/>
      <c r="G1" s="121"/>
      <c r="H1" s="121"/>
      <c r="I1" s="121"/>
      <c r="J1" s="121"/>
    </row>
    <row r="2" spans="1:10" ht="20.25" customHeight="1" x14ac:dyDescent="0.15">
      <c r="A2" s="310"/>
      <c r="B2" s="310"/>
      <c r="C2" s="310"/>
      <c r="D2" s="310"/>
      <c r="E2" s="310"/>
      <c r="F2" s="310"/>
    </row>
    <row r="3" spans="1:10" ht="20.25" customHeight="1" x14ac:dyDescent="0.15">
      <c r="A3" s="311" t="s">
        <v>180</v>
      </c>
      <c r="B3" s="311"/>
      <c r="C3" s="311"/>
      <c r="D3" s="311"/>
      <c r="E3" s="311"/>
      <c r="F3" s="311"/>
    </row>
    <row r="4" spans="1:10" ht="20.25" customHeight="1" x14ac:dyDescent="0.15">
      <c r="A4" s="310"/>
      <c r="B4" s="310"/>
      <c r="C4" s="310"/>
      <c r="D4" s="310"/>
      <c r="E4" s="310"/>
      <c r="F4" s="310"/>
    </row>
    <row r="5" spans="1:10" ht="20.25" customHeight="1" x14ac:dyDescent="0.15">
      <c r="A5" s="310" t="s">
        <v>113</v>
      </c>
      <c r="B5" s="310"/>
      <c r="C5" s="310"/>
      <c r="D5" s="310"/>
      <c r="E5" s="310"/>
      <c r="F5" s="310"/>
    </row>
    <row r="6" spans="1:10" ht="20.25" customHeight="1" x14ac:dyDescent="0.15">
      <c r="E6" s="118" t="s">
        <v>176</v>
      </c>
      <c r="F6" s="119"/>
    </row>
    <row r="7" spans="1:10" ht="20.25" customHeight="1" x14ac:dyDescent="0.15">
      <c r="A7" s="310"/>
      <c r="B7" s="310"/>
      <c r="C7" s="310"/>
      <c r="D7" s="310"/>
      <c r="E7" s="310"/>
      <c r="F7" s="310"/>
    </row>
    <row r="8" spans="1:10" ht="20.25" customHeight="1" x14ac:dyDescent="0.15">
      <c r="A8" s="120"/>
      <c r="B8" s="120"/>
      <c r="C8" s="120"/>
      <c r="D8" s="120"/>
      <c r="E8" s="120"/>
      <c r="F8" s="120"/>
    </row>
    <row r="9" spans="1:10" ht="20.25" customHeight="1" x14ac:dyDescent="0.15">
      <c r="A9" s="120" t="s">
        <v>196</v>
      </c>
      <c r="B9" s="120"/>
      <c r="C9" s="120"/>
      <c r="D9" s="120"/>
      <c r="E9" s="120"/>
      <c r="F9" s="120"/>
    </row>
    <row r="10" spans="1:10" ht="20.25" customHeight="1" x14ac:dyDescent="0.15">
      <c r="A10" s="120" t="s">
        <v>304</v>
      </c>
      <c r="B10" s="120"/>
      <c r="C10" s="120"/>
      <c r="D10" s="120"/>
      <c r="E10" s="120"/>
      <c r="F10" s="120"/>
    </row>
    <row r="11" spans="1:10" ht="20.25" customHeight="1" x14ac:dyDescent="0.15">
      <c r="A11" s="120" t="s">
        <v>197</v>
      </c>
      <c r="B11" s="120"/>
      <c r="C11" s="120"/>
      <c r="D11" s="120"/>
      <c r="E11" s="120"/>
      <c r="F11" s="120"/>
    </row>
    <row r="12" spans="1:10" ht="20.25" customHeight="1" x14ac:dyDescent="0.15">
      <c r="A12" s="120"/>
      <c r="B12" s="120"/>
      <c r="C12" s="120"/>
      <c r="D12" s="120"/>
      <c r="E12" s="120"/>
      <c r="F12" s="120"/>
    </row>
    <row r="13" spans="1:10" s="69" customFormat="1" ht="20.25" customHeight="1" x14ac:dyDescent="0.15">
      <c r="A13" s="51" t="s">
        <v>181</v>
      </c>
    </row>
    <row r="15" spans="1:10" s="69" customFormat="1" ht="20.25" customHeight="1" x14ac:dyDescent="0.15">
      <c r="A15" s="51" t="s">
        <v>184</v>
      </c>
    </row>
    <row r="18" spans="1:2" s="69" customFormat="1" ht="20.25" customHeight="1" x14ac:dyDescent="0.15">
      <c r="A18" s="69" t="s">
        <v>182</v>
      </c>
    </row>
    <row r="19" spans="1:2" ht="20.25" customHeight="1" x14ac:dyDescent="0.15">
      <c r="A19" s="69" t="s">
        <v>305</v>
      </c>
      <c r="B19" s="69"/>
    </row>
    <row r="20" spans="1:2" ht="20.25" customHeight="1" x14ac:dyDescent="0.15">
      <c r="A20" s="69" t="s">
        <v>183</v>
      </c>
      <c r="B20" s="69"/>
    </row>
    <row r="22" spans="1:2" s="95" customFormat="1" ht="20.25" customHeight="1" x14ac:dyDescent="0.15">
      <c r="A22" s="95" t="s">
        <v>185</v>
      </c>
    </row>
    <row r="23" spans="1:2" s="95" customFormat="1" ht="20.25" customHeight="1" x14ac:dyDescent="0.15">
      <c r="A23" s="95" t="s">
        <v>193</v>
      </c>
    </row>
    <row r="24" spans="1:2" s="95" customFormat="1" ht="20.25" customHeight="1" x14ac:dyDescent="0.15">
      <c r="A24" s="95" t="s">
        <v>194</v>
      </c>
    </row>
    <row r="25" spans="1:2" s="95" customFormat="1" ht="20.25" customHeight="1" x14ac:dyDescent="0.15">
      <c r="A25" s="95" t="s">
        <v>306</v>
      </c>
    </row>
    <row r="26" spans="1:2" s="95" customFormat="1" ht="20.25" customHeight="1" x14ac:dyDescent="0.15">
      <c r="A26" s="95" t="s">
        <v>195</v>
      </c>
    </row>
    <row r="27" spans="1:2" s="95" customFormat="1" ht="20.25" customHeight="1" x14ac:dyDescent="0.15"/>
  </sheetData>
  <mergeCells count="7">
    <mergeCell ref="A7:F7"/>
    <mergeCell ref="A1:F1"/>
    <mergeCell ref="A2:F2"/>
    <mergeCell ref="A3:F3"/>
    <mergeCell ref="A4:F4"/>
    <mergeCell ref="A5:B5"/>
    <mergeCell ref="C5:F5"/>
  </mergeCells>
  <phoneticPr fontId="6"/>
  <printOptions horizontalCentered="1"/>
  <pageMargins left="1.1811023622047245" right="0.98425196850393704" top="1.1811023622047245"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28575</xdr:colOff>
                    <xdr:row>12</xdr:row>
                    <xdr:rowOff>9525</xdr:rowOff>
                  </from>
                  <to>
                    <xdr:col>1</xdr:col>
                    <xdr:colOff>47625</xdr:colOff>
                    <xdr:row>12</xdr:row>
                    <xdr:rowOff>247650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0</xdr:col>
                    <xdr:colOff>28575</xdr:colOff>
                    <xdr:row>14</xdr:row>
                    <xdr:rowOff>9525</xdr:rowOff>
                  </from>
                  <to>
                    <xdr:col>1</xdr:col>
                    <xdr:colOff>47625</xdr:colOff>
                    <xdr:row>14</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様式集</vt:lpstr>
      <vt:lpstr>提出書類一覧チェック表</vt:lpstr>
      <vt:lpstr>様式2（日常）</vt:lpstr>
      <vt:lpstr>様式3（定期）</vt:lpstr>
      <vt:lpstr>様式4</vt:lpstr>
      <vt:lpstr>様式5</vt:lpstr>
      <vt:lpstr>様式6</vt:lpstr>
      <vt:lpstr>様式7</vt:lpstr>
      <vt:lpstr>様式8</vt:lpstr>
      <vt:lpstr>様式９</vt:lpstr>
      <vt:lpstr>様式１０</vt:lpstr>
      <vt:lpstr>様式１１</vt:lpstr>
      <vt:lpstr>様式１２</vt:lpstr>
      <vt:lpstr>名簿</vt:lpstr>
      <vt:lpstr>提出書類一覧チェック表!Print_Area</vt:lpstr>
      <vt:lpstr>様式１１!Print_Area</vt:lpstr>
      <vt:lpstr>様式１２!Print_Area</vt:lpstr>
      <vt:lpstr>様式4!Print_Area</vt:lpstr>
      <vt:lpstr>様式5!Print_Area</vt:lpstr>
      <vt:lpstr>様式6!Print_Area</vt:lpstr>
      <vt:lpstr>様式7!Print_Area</vt:lpstr>
      <vt:lpstr>様式8!Print_Area</vt:lpstr>
      <vt:lpstr>様式９!Print_Area</vt:lpstr>
      <vt:lpstr>様式集!Print_Area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木立 徳英</dc:creator>
  <cp:lastModifiedBy>福岡 文穂</cp:lastModifiedBy>
  <cp:lastPrinted>2023-12-20T03:03:50Z</cp:lastPrinted>
  <dcterms:created xsi:type="dcterms:W3CDTF">2020-08-26T02:49:18Z</dcterms:created>
  <dcterms:modified xsi:type="dcterms:W3CDTF">2023-12-20T03:11:32Z</dcterms:modified>
</cp:coreProperties>
</file>